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E:\JAM Files\JAM-Office Files\Budget 2023\BudgetCall 2023\"/>
    </mc:Choice>
  </mc:AlternateContent>
  <xr:revisionPtr revIDLastSave="0" documentId="13_ncr:1_{AC4CDF41-0E6B-4786-A6A7-7E5F9A98A87A}" xr6:coauthVersionLast="36" xr6:coauthVersionMax="36" xr10:uidLastSave="{00000000-0000-0000-0000-000000000000}"/>
  <bookViews>
    <workbookView xWindow="0" yWindow="0" windowWidth="24000" windowHeight="8625" xr2:uid="{00000000-000D-0000-FFFF-FFFF00000000}"/>
  </bookViews>
  <sheets>
    <sheet name="EAMs" sheetId="1" r:id="rId1"/>
    <sheet name="BP Forms" sheetId="2" state="hidden" r:id="rId2"/>
    <sheet name="EAMs per account" sheetId="3" r:id="rId3"/>
    <sheet name="Sheet1" sheetId="4" state="hidden" r:id="rId4"/>
    <sheet name="Sheet2" sheetId="5" r:id="rId5"/>
  </sheets>
  <definedNames>
    <definedName name="_xlnm.Print_Area" localSheetId="0">EAMs!$A$1:$C$25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44" i="4" l="1"/>
  <c r="A45" i="4" s="1"/>
  <c r="A46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55" i="3" l="1"/>
  <c r="A56" i="3" s="1"/>
  <c r="A57" i="3" s="1"/>
  <c r="A9" i="3"/>
  <c r="A10" i="3" s="1"/>
  <c r="A11" i="3" s="1"/>
  <c r="A12" i="3" s="1"/>
  <c r="A13" i="3" l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1" i="3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<sst xmlns="http://schemas.openxmlformats.org/spreadsheetml/2006/main" count="628" uniqueCount="212">
  <si>
    <t>EXPENSE ACCOUNT MANAGERS</t>
  </si>
  <si>
    <t>Human Resource Management Department</t>
  </si>
  <si>
    <t>Management Information System</t>
  </si>
  <si>
    <t>Procurement and Property Management Department</t>
  </si>
  <si>
    <t>Telecommunications Department</t>
  </si>
  <si>
    <t xml:space="preserve">EXPENSE ACCOUNT </t>
  </si>
  <si>
    <t>EXPENSE ACCOUNT MANAGER</t>
  </si>
  <si>
    <t>SUBIC BAY METROPOLITAN AUTHORITY</t>
  </si>
  <si>
    <t>external and internal training (including GAD training and travel related allowances), teambuildings, outsourcing, leave monetization, financial assistance, personnel services, contract of services</t>
  </si>
  <si>
    <t>procurement of furnitures and fixtures, fuels, oil and lubricants and supplies except IT supplies</t>
  </si>
  <si>
    <t>Utilities</t>
  </si>
  <si>
    <t>water, power</t>
  </si>
  <si>
    <t>Procurement and repair of all communication equipment, traffic lights, cctv, rents of handheld radios</t>
  </si>
  <si>
    <t>No.</t>
  </si>
  <si>
    <t>BP-301</t>
  </si>
  <si>
    <t>BP-302</t>
  </si>
  <si>
    <t>BP-302A</t>
  </si>
  <si>
    <t>BP-303</t>
  </si>
  <si>
    <t>BP-304</t>
  </si>
  <si>
    <t>BP-305</t>
  </si>
  <si>
    <t>BP-307</t>
  </si>
  <si>
    <t>BP-308</t>
  </si>
  <si>
    <t>BP-311</t>
  </si>
  <si>
    <t>BP-314</t>
  </si>
  <si>
    <t>BP-317</t>
  </si>
  <si>
    <t>BP-317A</t>
  </si>
  <si>
    <t>BP-318</t>
  </si>
  <si>
    <t>BP-321</t>
  </si>
  <si>
    <t>BP-323</t>
  </si>
  <si>
    <t>BP-324</t>
  </si>
  <si>
    <t>BP-329A</t>
  </si>
  <si>
    <t>BP-329B</t>
  </si>
  <si>
    <t>BP-329C</t>
  </si>
  <si>
    <t>BP-329D</t>
  </si>
  <si>
    <t>BP-329E</t>
  </si>
  <si>
    <t>BP-434A</t>
  </si>
  <si>
    <t>BP-435</t>
  </si>
  <si>
    <t>BP-434</t>
  </si>
  <si>
    <t>BP-435A</t>
  </si>
  <si>
    <t>BP-436</t>
  </si>
  <si>
    <t>BP-436A</t>
  </si>
  <si>
    <t>Equipment Outlays</t>
  </si>
  <si>
    <t>Buildings &amp; Structures</t>
  </si>
  <si>
    <t>Land &amp; Land Improvements</t>
  </si>
  <si>
    <t>Contract of Services</t>
  </si>
  <si>
    <t>All other Expenses</t>
  </si>
  <si>
    <t>Ads and Promo</t>
  </si>
  <si>
    <t>Consultant Services</t>
  </si>
  <si>
    <t>R&amp;M-Other Equipment</t>
  </si>
  <si>
    <t>Fidelity Bonds &amp; Insurance Premiums</t>
  </si>
  <si>
    <t>Fuel,Oil  and Lubricants</t>
  </si>
  <si>
    <t>Taxes, Duties and Fees</t>
  </si>
  <si>
    <t>EME</t>
  </si>
  <si>
    <t>Training &amp; Seminar</t>
  </si>
  <si>
    <t>Power and Water</t>
  </si>
  <si>
    <t>Rents</t>
  </si>
  <si>
    <t>Supplies and Materials</t>
  </si>
  <si>
    <t>R&amp;M-Government Vehicles</t>
  </si>
  <si>
    <t>R&amp;M-Buildings &amp; Structures</t>
  </si>
  <si>
    <t>Communication Services</t>
  </si>
  <si>
    <t>Travelling Expenses</t>
  </si>
  <si>
    <t>HRMD</t>
  </si>
  <si>
    <t>FPBD</t>
  </si>
  <si>
    <t>DA for Public Works</t>
  </si>
  <si>
    <t>EAMs</t>
  </si>
  <si>
    <t>FPBD/HRMD</t>
  </si>
  <si>
    <t>Personal Services</t>
  </si>
  <si>
    <t>MIS/Telecomms/MTD</t>
  </si>
  <si>
    <t>MIS/Telecomms/MTD/PHSD/PPMD</t>
  </si>
  <si>
    <t>Department Concern</t>
  </si>
  <si>
    <t>BUDGET FORMS</t>
  </si>
  <si>
    <t>PPMP forms for expenses as stated above</t>
  </si>
  <si>
    <t>and</t>
  </si>
  <si>
    <t>Awards and Indemnities (HRMD Only)</t>
  </si>
  <si>
    <t>Budget Account Name</t>
  </si>
  <si>
    <t>Standard Allocation (FPBD)</t>
  </si>
  <si>
    <t>Departments/Offices</t>
  </si>
  <si>
    <t>A</t>
  </si>
  <si>
    <t>B</t>
  </si>
  <si>
    <t>C</t>
  </si>
  <si>
    <t>Rents-Handheld Radios</t>
  </si>
  <si>
    <t>Rents-Others</t>
  </si>
  <si>
    <r>
      <rPr>
        <u/>
        <sz val="11"/>
        <color rgb="FFFFFF00"/>
        <rFont val="Calibri"/>
        <family val="2"/>
        <scheme val="minor"/>
      </rPr>
      <t>HRMD</t>
    </r>
    <r>
      <rPr>
        <sz val="11"/>
        <color rgb="FFFFFF00"/>
        <rFont val="Calibri"/>
        <family val="2"/>
        <scheme val="minor"/>
      </rPr>
      <t xml:space="preserve">-Travel related trainings.   </t>
    </r>
    <r>
      <rPr>
        <u/>
        <sz val="11"/>
        <color rgb="FFFFFF00"/>
        <rFont val="Calibri"/>
        <family val="2"/>
        <scheme val="minor"/>
      </rPr>
      <t>Departments/Offices</t>
    </r>
    <r>
      <rPr>
        <sz val="11"/>
        <color rgb="FFFFFF00"/>
        <rFont val="Calibri"/>
        <family val="2"/>
        <scheme val="minor"/>
      </rPr>
      <t xml:space="preserve"> - operation travel</t>
    </r>
  </si>
  <si>
    <t>ü</t>
  </si>
  <si>
    <t>Rents-Photocopying Machine</t>
  </si>
  <si>
    <t xml:space="preserve">Awards and Indemnities </t>
  </si>
  <si>
    <t>HRMD only</t>
  </si>
  <si>
    <t>Utilities Department</t>
  </si>
  <si>
    <t>DA for PWTSG</t>
  </si>
  <si>
    <t>CMD</t>
  </si>
  <si>
    <t>Responsible Department</t>
  </si>
  <si>
    <t>Extraordinary &amp; Miscellaneous Exp.</t>
  </si>
  <si>
    <t>Other Services</t>
  </si>
  <si>
    <t>a. R&amp;M-Other Equipment</t>
  </si>
  <si>
    <t>-  IT Equipment</t>
  </si>
  <si>
    <t>-  Communication Equipment</t>
  </si>
  <si>
    <t>-  Other Equipment</t>
  </si>
  <si>
    <t>b.  Ads and Promo</t>
  </si>
  <si>
    <t>c.  Contract of Services</t>
  </si>
  <si>
    <t>d.  Consultant Services</t>
  </si>
  <si>
    <t>e.  Other Professional Fees</t>
  </si>
  <si>
    <t>f.   Honorarias</t>
  </si>
  <si>
    <t>g.  Legal Services</t>
  </si>
  <si>
    <t>h.  Subsidy to SCAD</t>
  </si>
  <si>
    <t>i.   Outsourcing</t>
  </si>
  <si>
    <t>j.  Printing Expenses</t>
  </si>
  <si>
    <t>k.  Pest Control/Maintenance Services</t>
  </si>
  <si>
    <t>l.  Tipping Fees</t>
  </si>
  <si>
    <t>m.  Meals &amp; Reimbursements</t>
  </si>
  <si>
    <t>n.  All Other Services</t>
  </si>
  <si>
    <t>MIS</t>
  </si>
  <si>
    <t>MTD</t>
  </si>
  <si>
    <t xml:space="preserve">Board Secretariat </t>
  </si>
  <si>
    <t>LED/MTD</t>
  </si>
  <si>
    <t>Land and Land Improvements</t>
  </si>
  <si>
    <t>IT Equipment</t>
  </si>
  <si>
    <t>a.  Electronic &amp; Communication Equipment</t>
  </si>
  <si>
    <t>b.  Motor Vehicles</t>
  </si>
  <si>
    <t>c.  Fire Truck</t>
  </si>
  <si>
    <t>d.  Office Furniture &amp; Fixtures</t>
  </si>
  <si>
    <t>e.  Other Equipment</t>
  </si>
  <si>
    <t>PPMD</t>
  </si>
  <si>
    <t xml:space="preserve">Telecommunication </t>
  </si>
  <si>
    <t>B.  MOOE</t>
  </si>
  <si>
    <t>C.  CAPEX</t>
  </si>
  <si>
    <t>A.  REVENUES</t>
  </si>
  <si>
    <t>Revenue Forecast (2018-2020)</t>
  </si>
  <si>
    <t>Annex A-Form A</t>
  </si>
  <si>
    <t>BP-302/BP-302A</t>
  </si>
  <si>
    <t>BP-317/BP-317A</t>
  </si>
  <si>
    <t>BP-434/BP-434 A</t>
  </si>
  <si>
    <t>BP-435/BP-435 A</t>
  </si>
  <si>
    <t>BP-436/BP-436A</t>
  </si>
  <si>
    <t>Reference Forms</t>
  </si>
  <si>
    <t>(to be filled by up by All Depts/Offices)</t>
  </si>
  <si>
    <t>To Be filled up by ALL DEPARTMENTS/             OFFICES</t>
  </si>
  <si>
    <t>Submitted to</t>
  </si>
  <si>
    <t>EAM</t>
  </si>
  <si>
    <t>Coordination with Utilities Dept.</t>
  </si>
  <si>
    <t>coordination with Utilities Dept.</t>
  </si>
  <si>
    <t>Annex B-Form A</t>
  </si>
  <si>
    <t>BF-302/BF-302A</t>
  </si>
  <si>
    <t>BF-303</t>
  </si>
  <si>
    <t>BF-304</t>
  </si>
  <si>
    <t>BF-305</t>
  </si>
  <si>
    <t>BF-307</t>
  </si>
  <si>
    <t>BF-308</t>
  </si>
  <si>
    <t>BF-311</t>
  </si>
  <si>
    <t>BF-314</t>
  </si>
  <si>
    <t>BF-317/BF-317A</t>
  </si>
  <si>
    <t>BF-318</t>
  </si>
  <si>
    <t>BF-321</t>
  </si>
  <si>
    <t>BF-323</t>
  </si>
  <si>
    <t>BF-324</t>
  </si>
  <si>
    <t>BF-329A</t>
  </si>
  <si>
    <t>BF-329C</t>
  </si>
  <si>
    <t>BF-329E</t>
  </si>
  <si>
    <t>BF-329B</t>
  </si>
  <si>
    <t>BF-329D</t>
  </si>
  <si>
    <t>BF-434/BF-434 A</t>
  </si>
  <si>
    <t>BF-435/BF-435 A</t>
  </si>
  <si>
    <t>BF-436/BF-436A</t>
  </si>
  <si>
    <t>Annex D</t>
  </si>
  <si>
    <t>Ecology Department</t>
  </si>
  <si>
    <r>
      <t xml:space="preserve">For </t>
    </r>
    <r>
      <rPr>
        <u/>
        <sz val="11"/>
        <color theme="1"/>
        <rFont val="Calibri"/>
        <family val="2"/>
        <scheme val="minor"/>
      </rPr>
      <t>proposed construction/repairs of all buildings/facilities</t>
    </r>
    <r>
      <rPr>
        <sz val="11"/>
        <color theme="1"/>
        <rFont val="Calibri"/>
        <family val="2"/>
        <scheme val="minor"/>
      </rPr>
      <t xml:space="preserve">, requesting departments/offices must submit their respective proposal to the </t>
    </r>
    <r>
      <rPr>
        <b/>
        <sz val="11"/>
        <color theme="1"/>
        <rFont val="Calibri"/>
        <family val="2"/>
        <scheme val="minor"/>
      </rPr>
      <t>Office of the Deputy Administrator for PWTSG.</t>
    </r>
    <r>
      <rPr>
        <sz val="11"/>
        <color theme="1"/>
        <rFont val="Calibri"/>
        <family val="2"/>
        <scheme val="minor"/>
      </rPr>
      <t xml:space="preserve">
</t>
    </r>
  </si>
  <si>
    <t>EMS</t>
  </si>
  <si>
    <t>Various Expenses</t>
  </si>
  <si>
    <t>Ecology</t>
  </si>
  <si>
    <r>
      <rPr>
        <u/>
        <sz val="11"/>
        <rFont val="Calibri"/>
        <family val="2"/>
        <scheme val="minor"/>
      </rPr>
      <t>HRMD</t>
    </r>
    <r>
      <rPr>
        <sz val="11"/>
        <rFont val="Calibri"/>
        <family val="2"/>
        <scheme val="minor"/>
      </rPr>
      <t xml:space="preserve">-Travel related trainings.   </t>
    </r>
    <r>
      <rPr>
        <u/>
        <sz val="11"/>
        <rFont val="Calibri"/>
        <family val="2"/>
        <scheme val="minor"/>
      </rPr>
      <t>Departments/Offices</t>
    </r>
    <r>
      <rPr>
        <sz val="11"/>
        <rFont val="Calibri"/>
        <family val="2"/>
        <scheme val="minor"/>
      </rPr>
      <t xml:space="preserve"> - operation travel</t>
    </r>
  </si>
  <si>
    <t>Supplies-Semi Expendables</t>
  </si>
  <si>
    <t>Elecomms-Telecomms</t>
  </si>
  <si>
    <t>IT Equipment - MIS</t>
  </si>
  <si>
    <t>Other Equipment - MTD</t>
  </si>
  <si>
    <t>Medical Equipment - PHSD</t>
  </si>
  <si>
    <t>Public Health &amp; Safety Department</t>
  </si>
  <si>
    <t>PHSD</t>
  </si>
  <si>
    <t>e.  Medical Equipment</t>
  </si>
  <si>
    <t>g.  Other Equipment</t>
  </si>
  <si>
    <t>f.  Security Equipment</t>
  </si>
  <si>
    <t>b.  Motor Vehicles/ Watercraft</t>
  </si>
  <si>
    <t>c.  Biological Asset (Working Animal)</t>
  </si>
  <si>
    <t>Ecology/LED</t>
  </si>
  <si>
    <t>a.  Communication Equipment</t>
  </si>
  <si>
    <t>Law Enforcement</t>
  </si>
  <si>
    <t>MTD/Telecommunication/Airport</t>
  </si>
  <si>
    <t>Aiport Department</t>
  </si>
  <si>
    <t>All Airport related services/ repair and equipment including Ambulance for Airport as required by CAAP</t>
  </si>
  <si>
    <t>Seaport Department</t>
  </si>
  <si>
    <t xml:space="preserve">All Seaport related services/ repair and equipment including  Watercraft for Seaport </t>
  </si>
  <si>
    <t>All Medical Equipment/ other related safety gears and equipment (PPE)</t>
  </si>
  <si>
    <t>Fire  Department</t>
  </si>
  <si>
    <t>Law Enforcement Department</t>
  </si>
  <si>
    <t>All related services/ supplies and equipment such as Security Equipment and others.</t>
  </si>
  <si>
    <t>All Fire  Department related services/ supplies and equipment such as Fire extinguisher and others.</t>
  </si>
  <si>
    <t>BPSD/PMO</t>
  </si>
  <si>
    <t xml:space="preserve">Implementation of Infrastructure Projects with approved ABC of P50M and above
</t>
  </si>
  <si>
    <t>ODA for PWTSG</t>
  </si>
  <si>
    <t xml:space="preserve">All SBMA Infrastructure Projects  ( ENGINEERING DEPARTMENT/ MTD-MAINTENANCE DIV). </t>
  </si>
  <si>
    <t>MAINTENANCE AND TRANSPORTATION DEPARTMENT</t>
  </si>
  <si>
    <t xml:space="preserve">Procurement and repair of other equipment excluding  information technology and electronics and communication equipment. 
Procurement and repair of all motor vehicles (light and heavy) </t>
  </si>
  <si>
    <t>procurement, repairs and maintenance of all information technology equipment and supplies, rents of copying machine</t>
  </si>
  <si>
    <t>FY 2023</t>
  </si>
  <si>
    <t>Revenue Forecast (2023-2025)</t>
  </si>
  <si>
    <t>Telecommunication /MIS</t>
  </si>
  <si>
    <t>Furnitures/Office Equipt-PPMD</t>
  </si>
  <si>
    <t>Board Secretariat only</t>
  </si>
  <si>
    <t>Chairman and Administrator</t>
  </si>
  <si>
    <t>LED/MTD/Airport/Seaport</t>
  </si>
  <si>
    <t>MTD/Airport</t>
  </si>
  <si>
    <t>For Fuel Oils and Lubricants</t>
  </si>
  <si>
    <t>Fuel Allocation Based on Resolution No. 13-05-4766 (S.2013)</t>
  </si>
  <si>
    <t>Environmental Management System related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</si>
</sst>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u/>
      <sz val="11"/>
      <color rgb="FFFFFF00"/>
      <name val="Calibri"/>
      <family val="2"/>
      <scheme val="minor"/>
    </font>
    <font>
      <b/>
      <sz val="11"/>
      <color rgb="FFFFFF00"/>
      <name val="Wingdings"/>
      <charset val="2"/>
    </font>
    <font>
      <i/>
      <sz val="11"/>
      <color rgb="FFFFFF00"/>
      <name val="Calibri"/>
      <family val="2"/>
      <scheme val="minor"/>
    </font>
    <font>
      <b/>
      <i/>
      <sz val="11"/>
      <color rgb="FFFFFF00"/>
      <name val="Wingdings"/>
      <charset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Wingdings"/>
      <charset val="2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Wingdings"/>
      <charset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Font="1" applyFill="1" applyAlignment="1">
      <alignment vertical="top"/>
    </xf>
    <xf numFmtId="0" fontId="7" fillId="2" borderId="11" xfId="0" quotePrefix="1" applyFont="1" applyFill="1" applyBorder="1" applyAlignment="1">
      <alignment vertical="top"/>
    </xf>
    <xf numFmtId="0" fontId="7" fillId="2" borderId="5" xfId="0" applyFont="1" applyFill="1" applyBorder="1"/>
    <xf numFmtId="0" fontId="7" fillId="2" borderId="11" xfId="0" applyFont="1" applyFill="1" applyBorder="1"/>
    <xf numFmtId="0" fontId="4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0" xfId="0" applyFont="1" applyFill="1"/>
    <xf numFmtId="0" fontId="3" fillId="2" borderId="5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1" xfId="0" quotePrefix="1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/>
    <xf numFmtId="0" fontId="10" fillId="3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14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wrapText="1"/>
    </xf>
    <xf numFmtId="0" fontId="11" fillId="3" borderId="25" xfId="0" applyFont="1" applyFill="1" applyBorder="1" applyAlignment="1">
      <alignment vertical="center"/>
    </xf>
    <xf numFmtId="0" fontId="11" fillId="3" borderId="26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0" fontId="11" fillId="3" borderId="28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top"/>
    </xf>
    <xf numFmtId="0" fontId="12" fillId="3" borderId="27" xfId="0" applyFont="1" applyFill="1" applyBorder="1" applyAlignment="1">
      <alignment horizontal="center" vertical="top" wrapText="1"/>
    </xf>
    <xf numFmtId="0" fontId="10" fillId="3" borderId="28" xfId="0" applyFont="1" applyFill="1" applyBorder="1" applyAlignment="1">
      <alignment vertical="top" wrapText="1"/>
    </xf>
    <xf numFmtId="0" fontId="11" fillId="3" borderId="29" xfId="0" applyFont="1" applyFill="1" applyBorder="1" applyAlignment="1">
      <alignment vertical="center" wrapText="1"/>
    </xf>
    <xf numFmtId="0" fontId="10" fillId="3" borderId="29" xfId="0" applyFont="1" applyFill="1" applyBorder="1" applyAlignment="1">
      <alignment vertical="top"/>
    </xf>
    <xf numFmtId="0" fontId="11" fillId="3" borderId="26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/>
    </xf>
    <xf numFmtId="0" fontId="11" fillId="3" borderId="33" xfId="0" applyFont="1" applyFill="1" applyBorder="1" applyAlignment="1">
      <alignment vertical="center"/>
    </xf>
    <xf numFmtId="0" fontId="11" fillId="3" borderId="34" xfId="0" applyFont="1" applyFill="1" applyBorder="1" applyAlignment="1">
      <alignment vertical="center" wrapText="1"/>
    </xf>
    <xf numFmtId="0" fontId="10" fillId="3" borderId="30" xfId="0" applyFont="1" applyFill="1" applyBorder="1" applyAlignment="1">
      <alignment vertical="top"/>
    </xf>
    <xf numFmtId="0" fontId="10" fillId="3" borderId="31" xfId="0" applyFont="1" applyFill="1" applyBorder="1" applyAlignment="1">
      <alignment vertical="top"/>
    </xf>
    <xf numFmtId="0" fontId="11" fillId="3" borderId="18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top"/>
    </xf>
    <xf numFmtId="0" fontId="11" fillId="3" borderId="18" xfId="0" applyFont="1" applyFill="1" applyBorder="1" applyAlignment="1">
      <alignment vertical="center" wrapText="1"/>
    </xf>
    <xf numFmtId="0" fontId="11" fillId="3" borderId="32" xfId="0" applyFont="1" applyFill="1" applyBorder="1" applyAlignment="1">
      <alignment vertical="top" wrapText="1"/>
    </xf>
    <xf numFmtId="0" fontId="12" fillId="3" borderId="32" xfId="0" applyFont="1" applyFill="1" applyBorder="1" applyAlignment="1">
      <alignment horizontal="center" vertical="top" wrapText="1"/>
    </xf>
    <xf numFmtId="0" fontId="10" fillId="3" borderId="3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4" fillId="3" borderId="25" xfId="0" applyFont="1" applyFill="1" applyBorder="1" applyAlignment="1">
      <alignment vertical="top"/>
    </xf>
    <xf numFmtId="0" fontId="14" fillId="3" borderId="29" xfId="0" applyFont="1" applyFill="1" applyBorder="1" applyAlignment="1">
      <alignment vertical="top"/>
    </xf>
    <xf numFmtId="0" fontId="14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11" fillId="3" borderId="25" xfId="0" applyFont="1" applyFill="1" applyBorder="1" applyAlignment="1">
      <alignment vertical="top"/>
    </xf>
    <xf numFmtId="0" fontId="11" fillId="3" borderId="29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0" fontId="11" fillId="3" borderId="0" xfId="0" applyFont="1" applyFill="1" applyAlignment="1">
      <alignment vertical="top"/>
    </xf>
    <xf numFmtId="0" fontId="11" fillId="3" borderId="0" xfId="0" applyFont="1" applyFill="1"/>
    <xf numFmtId="0" fontId="12" fillId="3" borderId="35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vertical="top"/>
    </xf>
    <xf numFmtId="0" fontId="10" fillId="3" borderId="15" xfId="0" applyFont="1" applyFill="1" applyBorder="1" applyAlignment="1">
      <alignment vertical="top"/>
    </xf>
    <xf numFmtId="0" fontId="10" fillId="3" borderId="23" xfId="0" applyFont="1" applyFill="1" applyBorder="1" applyAlignment="1">
      <alignment horizontal="center" vertical="top"/>
    </xf>
    <xf numFmtId="0" fontId="12" fillId="3" borderId="23" xfId="0" applyFont="1" applyFill="1" applyBorder="1" applyAlignment="1">
      <alignment horizontal="center" vertical="top" wrapText="1"/>
    </xf>
    <xf numFmtId="0" fontId="12" fillId="3" borderId="36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vertical="top"/>
    </xf>
    <xf numFmtId="0" fontId="10" fillId="3" borderId="22" xfId="0" applyFont="1" applyFill="1" applyBorder="1" applyAlignment="1">
      <alignment vertical="top"/>
    </xf>
    <xf numFmtId="0" fontId="10" fillId="3" borderId="24" xfId="0" applyFont="1" applyFill="1" applyBorder="1" applyAlignment="1">
      <alignment horizontal="center" vertical="top"/>
    </xf>
    <xf numFmtId="0" fontId="12" fillId="3" borderId="24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3" borderId="22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vertical="top"/>
    </xf>
    <xf numFmtId="0" fontId="10" fillId="3" borderId="17" xfId="0" applyFont="1" applyFill="1" applyBorder="1" applyAlignment="1">
      <alignment vertical="top"/>
    </xf>
    <xf numFmtId="0" fontId="10" fillId="3" borderId="20" xfId="0" applyFont="1" applyFill="1" applyBorder="1" applyAlignment="1">
      <alignment horizontal="center" vertical="top"/>
    </xf>
    <xf numFmtId="0" fontId="12" fillId="3" borderId="20" xfId="0" applyFont="1" applyFill="1" applyBorder="1" applyAlignment="1">
      <alignment horizontal="center" vertical="top" wrapText="1"/>
    </xf>
    <xf numFmtId="0" fontId="12" fillId="3" borderId="37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7" fillId="0" borderId="0" xfId="0" applyFont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3" borderId="0" xfId="0" applyFont="1" applyFill="1" applyAlignment="1">
      <alignment horizontal="left" indent="1"/>
    </xf>
    <xf numFmtId="0" fontId="13" fillId="3" borderId="0" xfId="0" applyFont="1" applyFill="1"/>
    <xf numFmtId="0" fontId="10" fillId="4" borderId="25" xfId="0" applyFont="1" applyFill="1" applyBorder="1" applyAlignment="1">
      <alignment vertical="top"/>
    </xf>
    <xf numFmtId="0" fontId="10" fillId="4" borderId="29" xfId="0" applyFont="1" applyFill="1" applyBorder="1" applyAlignment="1">
      <alignment vertical="top"/>
    </xf>
    <xf numFmtId="0" fontId="10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2" fillId="4" borderId="27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3" borderId="19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  <xf numFmtId="0" fontId="11" fillId="3" borderId="17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0C40"/>
      <color rgb="FF060F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276225</xdr:colOff>
      <xdr:row>7</xdr:row>
      <xdr:rowOff>28575</xdr:rowOff>
    </xdr:from>
    <xdr:to>
      <xdr:col>32</xdr:col>
      <xdr:colOff>133350</xdr:colOff>
      <xdr:row>33</xdr:row>
      <xdr:rowOff>19050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6925925" y="914400"/>
          <a:ext cx="9001125" cy="570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276225</xdr:colOff>
      <xdr:row>8</xdr:row>
      <xdr:rowOff>28575</xdr:rowOff>
    </xdr:from>
    <xdr:to>
      <xdr:col>33</xdr:col>
      <xdr:colOff>133350</xdr:colOff>
      <xdr:row>70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7002125" y="1800225"/>
          <a:ext cx="9001125" cy="570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showGridLines="0" tabSelected="1" topLeftCell="A3" workbookViewId="0">
      <selection activeCell="A7" sqref="A7:XFD16"/>
    </sheetView>
  </sheetViews>
  <sheetFormatPr defaultRowHeight="15" x14ac:dyDescent="0.25"/>
  <cols>
    <col min="1" max="1" width="4.85546875" customWidth="1"/>
    <col min="2" max="2" width="34.42578125" customWidth="1"/>
    <col min="3" max="3" width="69.42578125" customWidth="1"/>
  </cols>
  <sheetData>
    <row r="1" spans="1:3" ht="15.75" x14ac:dyDescent="0.25">
      <c r="A1" s="1" t="s">
        <v>7</v>
      </c>
      <c r="C1" s="118" t="s">
        <v>162</v>
      </c>
    </row>
    <row r="2" spans="1:3" x14ac:dyDescent="0.25">
      <c r="A2" s="1" t="s">
        <v>0</v>
      </c>
    </row>
    <row r="3" spans="1:3" x14ac:dyDescent="0.25">
      <c r="A3" t="s">
        <v>201</v>
      </c>
    </row>
    <row r="7" spans="1:3" s="1" customFormat="1" x14ac:dyDescent="0.25">
      <c r="A7" s="3" t="s">
        <v>13</v>
      </c>
      <c r="B7" s="4" t="s">
        <v>6</v>
      </c>
      <c r="C7" s="4" t="s">
        <v>5</v>
      </c>
    </row>
    <row r="8" spans="1:3" s="2" customFormat="1" ht="36.75" customHeight="1" x14ac:dyDescent="0.25">
      <c r="A8" s="5">
        <v>1</v>
      </c>
      <c r="B8" s="5" t="s">
        <v>196</v>
      </c>
      <c r="C8" s="5" t="s">
        <v>197</v>
      </c>
    </row>
    <row r="9" spans="1:3" s="2" customFormat="1" ht="73.5" customHeight="1" x14ac:dyDescent="0.25">
      <c r="A9" s="5">
        <f>A8+1</f>
        <v>2</v>
      </c>
      <c r="B9" s="5" t="s">
        <v>198</v>
      </c>
      <c r="C9" s="5" t="s">
        <v>199</v>
      </c>
    </row>
    <row r="10" spans="1:3" s="120" customFormat="1" ht="45" x14ac:dyDescent="0.25">
      <c r="A10" s="119">
        <f>A9+1</f>
        <v>3</v>
      </c>
      <c r="B10" s="119" t="s">
        <v>194</v>
      </c>
      <c r="C10" s="119" t="s">
        <v>195</v>
      </c>
    </row>
    <row r="11" spans="1:3" s="2" customFormat="1" ht="54.75" customHeight="1" x14ac:dyDescent="0.25">
      <c r="A11" s="5">
        <f t="shared" ref="A11:A21" si="0">A10+1</f>
        <v>4</v>
      </c>
      <c r="B11" s="5" t="s">
        <v>1</v>
      </c>
      <c r="C11" s="5" t="s">
        <v>8</v>
      </c>
    </row>
    <row r="12" spans="1:3" s="2" customFormat="1" ht="38.25" customHeight="1" x14ac:dyDescent="0.25">
      <c r="A12" s="5">
        <f t="shared" si="0"/>
        <v>5</v>
      </c>
      <c r="B12" s="5" t="s">
        <v>2</v>
      </c>
      <c r="C12" s="5" t="s">
        <v>200</v>
      </c>
    </row>
    <row r="13" spans="1:3" s="2" customFormat="1" ht="36.75" customHeight="1" x14ac:dyDescent="0.25">
      <c r="A13" s="5">
        <f t="shared" si="0"/>
        <v>6</v>
      </c>
      <c r="B13" s="5" t="s">
        <v>3</v>
      </c>
      <c r="C13" s="5" t="s">
        <v>9</v>
      </c>
    </row>
    <row r="14" spans="1:3" s="2" customFormat="1" ht="21" customHeight="1" x14ac:dyDescent="0.25">
      <c r="A14" s="5">
        <f t="shared" si="0"/>
        <v>7</v>
      </c>
      <c r="B14" s="5" t="s">
        <v>10</v>
      </c>
      <c r="C14" s="5" t="s">
        <v>11</v>
      </c>
    </row>
    <row r="15" spans="1:3" s="2" customFormat="1" ht="38.25" customHeight="1" x14ac:dyDescent="0.25">
      <c r="A15" s="5">
        <f t="shared" si="0"/>
        <v>8</v>
      </c>
      <c r="B15" s="5" t="s">
        <v>4</v>
      </c>
      <c r="C15" s="5" t="s">
        <v>12</v>
      </c>
    </row>
    <row r="16" spans="1:3" s="2" customFormat="1" ht="38.25" customHeight="1" x14ac:dyDescent="0.25">
      <c r="A16" s="5">
        <f t="shared" si="0"/>
        <v>9</v>
      </c>
      <c r="B16" s="5" t="s">
        <v>163</v>
      </c>
      <c r="C16" s="5" t="s">
        <v>211</v>
      </c>
    </row>
    <row r="17" spans="1:3" s="2" customFormat="1" ht="38.25" customHeight="1" x14ac:dyDescent="0.25">
      <c r="A17" s="5">
        <f t="shared" si="0"/>
        <v>10</v>
      </c>
      <c r="B17" s="5" t="s">
        <v>174</v>
      </c>
      <c r="C17" s="5" t="s">
        <v>189</v>
      </c>
    </row>
    <row r="18" spans="1:3" s="2" customFormat="1" ht="38.25" customHeight="1" x14ac:dyDescent="0.25">
      <c r="A18" s="5">
        <f t="shared" si="0"/>
        <v>11</v>
      </c>
      <c r="B18" s="5" t="s">
        <v>185</v>
      </c>
      <c r="C18" s="5" t="s">
        <v>186</v>
      </c>
    </row>
    <row r="19" spans="1:3" s="2" customFormat="1" ht="38.25" customHeight="1" x14ac:dyDescent="0.25">
      <c r="A19" s="5">
        <f t="shared" si="0"/>
        <v>12</v>
      </c>
      <c r="B19" s="5" t="s">
        <v>187</v>
      </c>
      <c r="C19" s="5" t="s">
        <v>188</v>
      </c>
    </row>
    <row r="20" spans="1:3" s="2" customFormat="1" ht="38.25" customHeight="1" x14ac:dyDescent="0.25">
      <c r="A20" s="5">
        <f t="shared" si="0"/>
        <v>13</v>
      </c>
      <c r="B20" s="5" t="s">
        <v>190</v>
      </c>
      <c r="C20" s="5" t="s">
        <v>193</v>
      </c>
    </row>
    <row r="21" spans="1:3" s="2" customFormat="1" ht="38.25" customHeight="1" x14ac:dyDescent="0.25">
      <c r="A21" s="5">
        <f t="shared" si="0"/>
        <v>14</v>
      </c>
      <c r="B21" s="5" t="s">
        <v>191</v>
      </c>
      <c r="C21" s="5" t="s">
        <v>192</v>
      </c>
    </row>
    <row r="22" spans="1:3" s="2" customFormat="1" ht="15" customHeight="1" x14ac:dyDescent="0.25">
      <c r="A22" s="5"/>
      <c r="B22" s="5"/>
      <c r="C22" s="5"/>
    </row>
    <row r="23" spans="1:3" s="2" customFormat="1" ht="9" customHeight="1" x14ac:dyDescent="0.25">
      <c r="A23" s="117"/>
      <c r="B23" s="117"/>
      <c r="C23" s="117"/>
    </row>
    <row r="24" spans="1:3" ht="38.25" customHeight="1" x14ac:dyDescent="0.25">
      <c r="B24" s="130" t="s">
        <v>164</v>
      </c>
      <c r="C24" s="131"/>
    </row>
  </sheetData>
  <mergeCells count="1">
    <mergeCell ref="B24:C24"/>
  </mergeCells>
  <pageMargins left="0.2" right="0.2" top="0.5" bottom="0.5" header="0.3" footer="0.3"/>
  <pageSetup paperSize="14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1"/>
  <sheetViews>
    <sheetView showGridLines="0" workbookViewId="0">
      <selection activeCell="A3" sqref="A3:B31"/>
    </sheetView>
  </sheetViews>
  <sheetFormatPr defaultColWidth="9.140625" defaultRowHeight="15" x14ac:dyDescent="0.25"/>
  <cols>
    <col min="1" max="1" width="9.140625" style="6"/>
    <col min="2" max="2" width="34.7109375" style="6" customWidth="1"/>
    <col min="3" max="3" width="16.140625" style="6" customWidth="1"/>
    <col min="4" max="4" width="31.42578125" style="6" customWidth="1"/>
    <col min="5" max="16384" width="9.140625" style="6"/>
  </cols>
  <sheetData>
    <row r="2" spans="1:4" s="7" customFormat="1" x14ac:dyDescent="0.25">
      <c r="A2" s="132" t="s">
        <v>70</v>
      </c>
      <c r="B2" s="132"/>
      <c r="D2" s="8" t="s">
        <v>69</v>
      </c>
    </row>
    <row r="3" spans="1:4" x14ac:dyDescent="0.25">
      <c r="A3" s="6" t="s">
        <v>19</v>
      </c>
      <c r="B3" s="6" t="s">
        <v>57</v>
      </c>
    </row>
    <row r="4" spans="1:4" x14ac:dyDescent="0.25">
      <c r="A4" s="6" t="s">
        <v>20</v>
      </c>
      <c r="B4" s="6" t="s">
        <v>56</v>
      </c>
    </row>
    <row r="5" spans="1:4" x14ac:dyDescent="0.25">
      <c r="A5" s="6" t="s">
        <v>21</v>
      </c>
      <c r="B5" s="6" t="s">
        <v>55</v>
      </c>
    </row>
    <row r="6" spans="1:4" x14ac:dyDescent="0.25">
      <c r="A6" s="6" t="s">
        <v>22</v>
      </c>
      <c r="B6" s="6" t="s">
        <v>73</v>
      </c>
    </row>
    <row r="7" spans="1:4" x14ac:dyDescent="0.25">
      <c r="A7" s="6" t="s">
        <v>28</v>
      </c>
      <c r="B7" s="6" t="s">
        <v>50</v>
      </c>
    </row>
    <row r="8" spans="1:4" x14ac:dyDescent="0.25">
      <c r="A8" s="6" t="s">
        <v>31</v>
      </c>
      <c r="B8" s="6" t="s">
        <v>47</v>
      </c>
    </row>
    <row r="9" spans="1:4" x14ac:dyDescent="0.25">
      <c r="A9" s="6" t="s">
        <v>32</v>
      </c>
      <c r="B9" s="6" t="s">
        <v>46</v>
      </c>
    </row>
    <row r="10" spans="1:4" x14ac:dyDescent="0.25">
      <c r="A10" s="6" t="s">
        <v>33</v>
      </c>
      <c r="B10" s="6" t="s">
        <v>45</v>
      </c>
    </row>
    <row r="11" spans="1:4" x14ac:dyDescent="0.25">
      <c r="A11" s="133" t="s">
        <v>72</v>
      </c>
      <c r="B11" s="133"/>
    </row>
    <row r="12" spans="1:4" x14ac:dyDescent="0.25">
      <c r="A12" s="7" t="s">
        <v>71</v>
      </c>
      <c r="B12" s="7"/>
    </row>
    <row r="13" spans="1:4" x14ac:dyDescent="0.25">
      <c r="A13" s="6" t="s">
        <v>18</v>
      </c>
      <c r="B13" s="6" t="s">
        <v>58</v>
      </c>
      <c r="C13" s="6" t="s">
        <v>64</v>
      </c>
      <c r="D13" s="6" t="s">
        <v>63</v>
      </c>
    </row>
    <row r="14" spans="1:4" x14ac:dyDescent="0.25">
      <c r="A14" s="6" t="s">
        <v>37</v>
      </c>
      <c r="B14" s="6" t="s">
        <v>43</v>
      </c>
      <c r="C14" s="6" t="s">
        <v>64</v>
      </c>
      <c r="D14" s="6" t="s">
        <v>63</v>
      </c>
    </row>
    <row r="15" spans="1:4" x14ac:dyDescent="0.25">
      <c r="A15" s="6" t="s">
        <v>35</v>
      </c>
      <c r="B15" s="6" t="s">
        <v>43</v>
      </c>
      <c r="C15" s="6" t="s">
        <v>64</v>
      </c>
      <c r="D15" s="6" t="s">
        <v>63</v>
      </c>
    </row>
    <row r="16" spans="1:4" x14ac:dyDescent="0.25">
      <c r="A16" s="6" t="s">
        <v>36</v>
      </c>
      <c r="B16" s="6" t="s">
        <v>42</v>
      </c>
      <c r="C16" s="6" t="s">
        <v>64</v>
      </c>
      <c r="D16" s="6" t="s">
        <v>63</v>
      </c>
    </row>
    <row r="17" spans="1:4" x14ac:dyDescent="0.25">
      <c r="A17" s="6" t="s">
        <v>38</v>
      </c>
      <c r="B17" s="6" t="s">
        <v>42</v>
      </c>
      <c r="C17" s="6" t="s">
        <v>64</v>
      </c>
      <c r="D17" s="6" t="s">
        <v>63</v>
      </c>
    </row>
    <row r="18" spans="1:4" x14ac:dyDescent="0.25">
      <c r="A18" s="6" t="s">
        <v>15</v>
      </c>
      <c r="B18" s="6" t="s">
        <v>60</v>
      </c>
      <c r="C18" s="6" t="s">
        <v>64</v>
      </c>
      <c r="D18" s="6" t="s">
        <v>61</v>
      </c>
    </row>
    <row r="19" spans="1:4" x14ac:dyDescent="0.25">
      <c r="A19" s="6" t="s">
        <v>16</v>
      </c>
      <c r="B19" s="6" t="s">
        <v>60</v>
      </c>
      <c r="C19" s="6" t="s">
        <v>64</v>
      </c>
      <c r="D19" s="6" t="s">
        <v>61</v>
      </c>
    </row>
    <row r="20" spans="1:4" x14ac:dyDescent="0.25">
      <c r="A20" s="6" t="s">
        <v>24</v>
      </c>
      <c r="B20" s="6" t="s">
        <v>53</v>
      </c>
      <c r="C20" s="6" t="s">
        <v>64</v>
      </c>
      <c r="D20" s="6" t="s">
        <v>61</v>
      </c>
    </row>
    <row r="21" spans="1:4" x14ac:dyDescent="0.25">
      <c r="A21" s="6" t="s">
        <v>25</v>
      </c>
      <c r="B21" s="6" t="s">
        <v>53</v>
      </c>
      <c r="C21" s="6" t="s">
        <v>64</v>
      </c>
      <c r="D21" s="6" t="s">
        <v>61</v>
      </c>
    </row>
    <row r="22" spans="1:4" x14ac:dyDescent="0.25">
      <c r="A22" s="6" t="s">
        <v>30</v>
      </c>
      <c r="B22" s="6" t="s">
        <v>48</v>
      </c>
      <c r="C22" s="6" t="s">
        <v>64</v>
      </c>
      <c r="D22" s="6" t="s">
        <v>67</v>
      </c>
    </row>
    <row r="23" spans="1:4" x14ac:dyDescent="0.25">
      <c r="A23" s="6" t="s">
        <v>39</v>
      </c>
      <c r="B23" s="6" t="s">
        <v>41</v>
      </c>
      <c r="C23" s="6" t="s">
        <v>64</v>
      </c>
      <c r="D23" s="6" t="s">
        <v>68</v>
      </c>
    </row>
    <row r="24" spans="1:4" x14ac:dyDescent="0.25">
      <c r="A24" s="6" t="s">
        <v>40</v>
      </c>
      <c r="B24" s="6" t="s">
        <v>41</v>
      </c>
      <c r="C24" s="6" t="s">
        <v>64</v>
      </c>
      <c r="D24" s="6" t="s">
        <v>68</v>
      </c>
    </row>
    <row r="25" spans="1:4" x14ac:dyDescent="0.25">
      <c r="A25" s="6" t="s">
        <v>17</v>
      </c>
      <c r="B25" s="6" t="s">
        <v>59</v>
      </c>
      <c r="C25" s="6" t="s">
        <v>62</v>
      </c>
    </row>
    <row r="26" spans="1:4" x14ac:dyDescent="0.25">
      <c r="A26" s="6" t="s">
        <v>23</v>
      </c>
      <c r="B26" s="6" t="s">
        <v>54</v>
      </c>
      <c r="C26" s="6" t="s">
        <v>62</v>
      </c>
    </row>
    <row r="27" spans="1:4" x14ac:dyDescent="0.25">
      <c r="A27" s="6" t="s">
        <v>26</v>
      </c>
      <c r="B27" s="6" t="s">
        <v>52</v>
      </c>
      <c r="C27" s="6" t="s">
        <v>62</v>
      </c>
    </row>
    <row r="28" spans="1:4" x14ac:dyDescent="0.25">
      <c r="A28" s="6" t="s">
        <v>27</v>
      </c>
      <c r="B28" s="6" t="s">
        <v>51</v>
      </c>
      <c r="C28" s="6" t="s">
        <v>62</v>
      </c>
    </row>
    <row r="29" spans="1:4" x14ac:dyDescent="0.25">
      <c r="A29" s="6" t="s">
        <v>29</v>
      </c>
      <c r="B29" s="6" t="s">
        <v>49</v>
      </c>
      <c r="C29" s="6" t="s">
        <v>62</v>
      </c>
    </row>
    <row r="30" spans="1:4" x14ac:dyDescent="0.25">
      <c r="A30" s="6" t="s">
        <v>14</v>
      </c>
      <c r="B30" s="6" t="s">
        <v>66</v>
      </c>
      <c r="C30" s="6" t="s">
        <v>65</v>
      </c>
    </row>
    <row r="31" spans="1:4" x14ac:dyDescent="0.25">
      <c r="A31" s="6" t="s">
        <v>34</v>
      </c>
      <c r="B31" s="6" t="s">
        <v>44</v>
      </c>
      <c r="C31" s="6" t="s">
        <v>65</v>
      </c>
    </row>
  </sheetData>
  <sortState ref="A10:D29">
    <sortCondition ref="C10:C29"/>
    <sortCondition ref="D10:D29"/>
  </sortState>
  <mergeCells count="2">
    <mergeCell ref="A2:B2"/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66"/>
  <sheetViews>
    <sheetView workbookViewId="0">
      <pane xSplit="3" ySplit="4" topLeftCell="D55" activePane="bottomRight" state="frozen"/>
      <selection pane="topRight" activeCell="D1" sqref="D1"/>
      <selection pane="bottomLeft" activeCell="A5" sqref="A5"/>
      <selection pane="bottomRight" activeCell="D72" sqref="D72"/>
    </sheetView>
  </sheetViews>
  <sheetFormatPr defaultColWidth="9.140625" defaultRowHeight="15" x14ac:dyDescent="0.25"/>
  <cols>
    <col min="1" max="1" width="4.28515625" style="51" customWidth="1"/>
    <col min="2" max="2" width="41.7109375" style="51" customWidth="1"/>
    <col min="3" max="3" width="16.28515625" style="55" customWidth="1"/>
    <col min="4" max="4" width="11.42578125" style="51" customWidth="1"/>
    <col min="5" max="5" width="13.85546875" style="51" customWidth="1"/>
    <col min="6" max="6" width="11.42578125" style="51" customWidth="1"/>
    <col min="7" max="7" width="31.5703125" style="51" customWidth="1"/>
    <col min="8" max="9" width="9.140625" style="51"/>
    <col min="10" max="10" width="38" style="51" customWidth="1"/>
    <col min="11" max="16384" width="9.140625" style="51"/>
  </cols>
  <sheetData>
    <row r="2" spans="1:10" s="48" customFormat="1" ht="18.75" customHeight="1" x14ac:dyDescent="0.25">
      <c r="A2" s="57"/>
      <c r="B2" s="58"/>
      <c r="C2" s="140" t="s">
        <v>133</v>
      </c>
      <c r="D2" s="56" t="s">
        <v>77</v>
      </c>
      <c r="E2" s="56" t="s">
        <v>78</v>
      </c>
      <c r="F2" s="56" t="s">
        <v>79</v>
      </c>
      <c r="G2" s="60"/>
    </row>
    <row r="3" spans="1:10" s="49" customFormat="1" ht="12.75" customHeight="1" x14ac:dyDescent="0.25">
      <c r="A3" s="136" t="s">
        <v>74</v>
      </c>
      <c r="B3" s="137"/>
      <c r="C3" s="141"/>
      <c r="D3" s="134" t="s">
        <v>75</v>
      </c>
      <c r="E3" s="134" t="s">
        <v>76</v>
      </c>
      <c r="F3" s="134" t="s">
        <v>64</v>
      </c>
      <c r="G3" s="61"/>
    </row>
    <row r="4" spans="1:10" s="49" customFormat="1" ht="43.5" customHeight="1" x14ac:dyDescent="0.25">
      <c r="A4" s="138"/>
      <c r="B4" s="139"/>
      <c r="C4" s="59" t="s">
        <v>134</v>
      </c>
      <c r="D4" s="135"/>
      <c r="E4" s="135"/>
      <c r="F4" s="135"/>
      <c r="G4" s="59" t="s">
        <v>90</v>
      </c>
    </row>
    <row r="5" spans="1:10" s="50" customFormat="1" ht="17.25" customHeight="1" x14ac:dyDescent="0.25">
      <c r="A5" s="74" t="s">
        <v>125</v>
      </c>
      <c r="B5" s="75"/>
      <c r="C5" s="78"/>
      <c r="D5" s="80"/>
      <c r="E5" s="80"/>
      <c r="F5" s="80"/>
      <c r="G5" s="80"/>
      <c r="I5" s="51" t="s">
        <v>14</v>
      </c>
      <c r="J5" s="51" t="s">
        <v>66</v>
      </c>
    </row>
    <row r="6" spans="1:10" s="52" customFormat="1" x14ac:dyDescent="0.25">
      <c r="A6" s="76">
        <v>1</v>
      </c>
      <c r="B6" s="77" t="s">
        <v>202</v>
      </c>
      <c r="C6" s="79" t="s">
        <v>127</v>
      </c>
      <c r="D6" s="81"/>
      <c r="E6" s="82" t="s">
        <v>83</v>
      </c>
      <c r="F6" s="82"/>
      <c r="G6" s="83"/>
      <c r="I6" s="51" t="s">
        <v>15</v>
      </c>
      <c r="J6" s="51" t="s">
        <v>60</v>
      </c>
    </row>
    <row r="7" spans="1:10" s="50" customFormat="1" ht="17.25" customHeight="1" x14ac:dyDescent="0.25">
      <c r="A7" s="62" t="s">
        <v>123</v>
      </c>
      <c r="B7" s="69"/>
      <c r="C7" s="72"/>
      <c r="D7" s="63"/>
      <c r="E7" s="64"/>
      <c r="F7" s="64"/>
      <c r="G7" s="65"/>
      <c r="I7" s="51" t="s">
        <v>16</v>
      </c>
      <c r="J7" s="51" t="s">
        <v>60</v>
      </c>
    </row>
    <row r="8" spans="1:10" s="52" customFormat="1" ht="45" x14ac:dyDescent="0.25">
      <c r="A8" s="66">
        <v>1</v>
      </c>
      <c r="B8" s="70" t="s">
        <v>60</v>
      </c>
      <c r="C8" s="73" t="s">
        <v>128</v>
      </c>
      <c r="D8" s="71"/>
      <c r="E8" s="67" t="s">
        <v>83</v>
      </c>
      <c r="F8" s="67" t="s">
        <v>83</v>
      </c>
      <c r="G8" s="68" t="s">
        <v>168</v>
      </c>
      <c r="I8" s="51" t="s">
        <v>17</v>
      </c>
      <c r="J8" s="51" t="s">
        <v>59</v>
      </c>
    </row>
    <row r="9" spans="1:10" s="52" customFormat="1" x14ac:dyDescent="0.25">
      <c r="A9" s="66">
        <f t="shared" ref="A9:A27" si="0">+A8+1</f>
        <v>2</v>
      </c>
      <c r="B9" s="70" t="s">
        <v>59</v>
      </c>
      <c r="C9" s="73" t="s">
        <v>17</v>
      </c>
      <c r="D9" s="84" t="s">
        <v>83</v>
      </c>
      <c r="E9" s="85"/>
      <c r="F9" s="85"/>
      <c r="G9" s="86" t="s">
        <v>203</v>
      </c>
      <c r="I9" s="51" t="s">
        <v>18</v>
      </c>
      <c r="J9" s="51" t="s">
        <v>58</v>
      </c>
    </row>
    <row r="10" spans="1:10" s="52" customFormat="1" x14ac:dyDescent="0.25">
      <c r="A10" s="66">
        <f t="shared" si="0"/>
        <v>3</v>
      </c>
      <c r="B10" s="70" t="s">
        <v>58</v>
      </c>
      <c r="C10" s="73" t="s">
        <v>18</v>
      </c>
      <c r="D10" s="84"/>
      <c r="E10" s="85"/>
      <c r="F10" s="67" t="s">
        <v>83</v>
      </c>
      <c r="G10" s="86" t="s">
        <v>88</v>
      </c>
      <c r="I10" s="51" t="s">
        <v>19</v>
      </c>
      <c r="J10" s="51" t="s">
        <v>57</v>
      </c>
    </row>
    <row r="11" spans="1:10" s="52" customFormat="1" x14ac:dyDescent="0.25">
      <c r="A11" s="66">
        <f t="shared" si="0"/>
        <v>4</v>
      </c>
      <c r="B11" s="70" t="s">
        <v>57</v>
      </c>
      <c r="C11" s="73" t="s">
        <v>19</v>
      </c>
      <c r="D11" s="84"/>
      <c r="E11" s="85"/>
      <c r="F11" s="67" t="s">
        <v>83</v>
      </c>
      <c r="G11" s="86" t="s">
        <v>111</v>
      </c>
      <c r="I11" s="51" t="s">
        <v>20</v>
      </c>
      <c r="J11" s="51" t="s">
        <v>56</v>
      </c>
    </row>
    <row r="12" spans="1:10" s="52" customFormat="1" x14ac:dyDescent="0.25">
      <c r="A12" s="66">
        <f t="shared" si="0"/>
        <v>5</v>
      </c>
      <c r="B12" s="70" t="s">
        <v>56</v>
      </c>
      <c r="C12" s="73" t="s">
        <v>20</v>
      </c>
      <c r="D12" s="84"/>
      <c r="E12" s="67" t="s">
        <v>83</v>
      </c>
      <c r="F12" s="85"/>
      <c r="G12" s="86"/>
      <c r="I12" s="51" t="s">
        <v>21</v>
      </c>
      <c r="J12" s="51" t="s">
        <v>55</v>
      </c>
    </row>
    <row r="13" spans="1:10" s="52" customFormat="1" x14ac:dyDescent="0.25">
      <c r="A13" s="66">
        <f t="shared" si="0"/>
        <v>6</v>
      </c>
      <c r="B13" s="70" t="s">
        <v>169</v>
      </c>
      <c r="C13" s="73" t="s">
        <v>20</v>
      </c>
      <c r="D13" s="84"/>
      <c r="E13" s="98"/>
      <c r="F13" s="67" t="s">
        <v>83</v>
      </c>
      <c r="G13" s="86" t="s">
        <v>170</v>
      </c>
      <c r="I13" s="51"/>
      <c r="J13" s="51"/>
    </row>
    <row r="14" spans="1:10" s="52" customFormat="1" x14ac:dyDescent="0.25">
      <c r="A14" s="99"/>
      <c r="B14" s="100"/>
      <c r="C14" s="101"/>
      <c r="D14" s="102"/>
      <c r="E14" s="103"/>
      <c r="F14" s="104"/>
      <c r="G14" s="86" t="s">
        <v>204</v>
      </c>
      <c r="I14" s="51"/>
      <c r="J14" s="51"/>
    </row>
    <row r="15" spans="1:10" s="52" customFormat="1" x14ac:dyDescent="0.25">
      <c r="A15" s="105"/>
      <c r="B15" s="106"/>
      <c r="C15" s="107"/>
      <c r="D15" s="108"/>
      <c r="E15" s="109"/>
      <c r="F15" s="110"/>
      <c r="G15" s="86" t="s">
        <v>172</v>
      </c>
      <c r="I15" s="51"/>
      <c r="J15" s="51"/>
    </row>
    <row r="16" spans="1:10" s="52" customFormat="1" x14ac:dyDescent="0.25">
      <c r="A16" s="105"/>
      <c r="B16" s="106"/>
      <c r="C16" s="107"/>
      <c r="D16" s="108"/>
      <c r="E16" s="109"/>
      <c r="F16" s="110"/>
      <c r="G16" s="86" t="s">
        <v>171</v>
      </c>
      <c r="I16" s="51"/>
      <c r="J16" s="51"/>
    </row>
    <row r="17" spans="1:10" s="52" customFormat="1" x14ac:dyDescent="0.25">
      <c r="A17" s="111"/>
      <c r="B17" s="112"/>
      <c r="C17" s="113"/>
      <c r="D17" s="114"/>
      <c r="E17" s="115"/>
      <c r="F17" s="116"/>
      <c r="G17" s="86" t="s">
        <v>173</v>
      </c>
      <c r="I17" s="51"/>
      <c r="J17" s="51"/>
    </row>
    <row r="18" spans="1:10" s="52" customFormat="1" x14ac:dyDescent="0.25">
      <c r="A18" s="66">
        <f>+A13+1</f>
        <v>7</v>
      </c>
      <c r="B18" s="70" t="s">
        <v>84</v>
      </c>
      <c r="C18" s="73" t="s">
        <v>21</v>
      </c>
      <c r="D18" s="84" t="s">
        <v>83</v>
      </c>
      <c r="E18" s="85"/>
      <c r="F18" s="85"/>
      <c r="G18" s="86" t="s">
        <v>110</v>
      </c>
      <c r="I18" s="51" t="s">
        <v>22</v>
      </c>
      <c r="J18" s="51" t="s">
        <v>73</v>
      </c>
    </row>
    <row r="19" spans="1:10" s="52" customFormat="1" x14ac:dyDescent="0.25">
      <c r="A19" s="66">
        <f t="shared" si="0"/>
        <v>8</v>
      </c>
      <c r="B19" s="70" t="s">
        <v>80</v>
      </c>
      <c r="C19" s="73" t="s">
        <v>21</v>
      </c>
      <c r="D19" s="84"/>
      <c r="E19" s="85"/>
      <c r="F19" s="67" t="s">
        <v>83</v>
      </c>
      <c r="G19" s="86" t="s">
        <v>122</v>
      </c>
      <c r="I19" s="51" t="s">
        <v>23</v>
      </c>
      <c r="J19" s="51" t="s">
        <v>54</v>
      </c>
    </row>
    <row r="20" spans="1:10" s="52" customFormat="1" x14ac:dyDescent="0.25">
      <c r="A20" s="66">
        <f t="shared" si="0"/>
        <v>9</v>
      </c>
      <c r="B20" s="70" t="s">
        <v>81</v>
      </c>
      <c r="C20" s="73" t="s">
        <v>21</v>
      </c>
      <c r="D20" s="84"/>
      <c r="E20" s="67" t="s">
        <v>83</v>
      </c>
      <c r="F20" s="85"/>
      <c r="G20" s="86"/>
      <c r="I20" s="51" t="s">
        <v>24</v>
      </c>
      <c r="J20" s="51" t="s">
        <v>53</v>
      </c>
    </row>
    <row r="21" spans="1:10" s="52" customFormat="1" x14ac:dyDescent="0.25">
      <c r="A21" s="66">
        <f t="shared" si="0"/>
        <v>10</v>
      </c>
      <c r="B21" s="70" t="s">
        <v>85</v>
      </c>
      <c r="C21" s="73" t="s">
        <v>22</v>
      </c>
      <c r="D21" s="84"/>
      <c r="E21" s="67"/>
      <c r="F21" s="67" t="s">
        <v>83</v>
      </c>
      <c r="G21" s="86" t="s">
        <v>86</v>
      </c>
      <c r="I21" s="51" t="s">
        <v>25</v>
      </c>
      <c r="J21" s="51" t="s">
        <v>53</v>
      </c>
    </row>
    <row r="22" spans="1:10" s="52" customFormat="1" x14ac:dyDescent="0.25">
      <c r="A22" s="66">
        <f t="shared" si="0"/>
        <v>11</v>
      </c>
      <c r="B22" s="70" t="s">
        <v>54</v>
      </c>
      <c r="C22" s="73" t="s">
        <v>23</v>
      </c>
      <c r="D22" s="84" t="s">
        <v>83</v>
      </c>
      <c r="E22" s="85"/>
      <c r="F22" s="85"/>
      <c r="G22" s="86" t="s">
        <v>138</v>
      </c>
      <c r="I22" s="51" t="s">
        <v>26</v>
      </c>
      <c r="J22" s="51" t="s">
        <v>52</v>
      </c>
    </row>
    <row r="23" spans="1:10" s="52" customFormat="1" x14ac:dyDescent="0.25">
      <c r="A23" s="66">
        <f t="shared" si="0"/>
        <v>12</v>
      </c>
      <c r="B23" s="70" t="s">
        <v>53</v>
      </c>
      <c r="C23" s="73" t="s">
        <v>129</v>
      </c>
      <c r="D23" s="84"/>
      <c r="E23" s="85"/>
      <c r="F23" s="67" t="s">
        <v>83</v>
      </c>
      <c r="G23" s="86" t="s">
        <v>61</v>
      </c>
      <c r="I23" s="51" t="s">
        <v>27</v>
      </c>
      <c r="J23" s="51" t="s">
        <v>51</v>
      </c>
    </row>
    <row r="24" spans="1:10" s="52" customFormat="1" x14ac:dyDescent="0.25">
      <c r="A24" s="66">
        <f t="shared" si="0"/>
        <v>13</v>
      </c>
      <c r="B24" s="70" t="s">
        <v>91</v>
      </c>
      <c r="C24" s="73" t="s">
        <v>26</v>
      </c>
      <c r="D24" s="84" t="s">
        <v>83</v>
      </c>
      <c r="E24" s="85"/>
      <c r="F24" s="85"/>
      <c r="G24" s="86"/>
      <c r="I24" s="51" t="s">
        <v>28</v>
      </c>
      <c r="J24" s="51" t="s">
        <v>50</v>
      </c>
    </row>
    <row r="25" spans="1:10" s="52" customFormat="1" x14ac:dyDescent="0.25">
      <c r="A25" s="123">
        <f t="shared" si="0"/>
        <v>14</v>
      </c>
      <c r="B25" s="124" t="s">
        <v>51</v>
      </c>
      <c r="C25" s="125" t="s">
        <v>27</v>
      </c>
      <c r="D25" s="126"/>
      <c r="E25" s="126" t="s">
        <v>83</v>
      </c>
      <c r="F25" s="127"/>
      <c r="G25" s="128"/>
      <c r="I25" s="51" t="s">
        <v>29</v>
      </c>
      <c r="J25" s="51" t="s">
        <v>49</v>
      </c>
    </row>
    <row r="26" spans="1:10" s="52" customFormat="1" x14ac:dyDescent="0.25">
      <c r="A26" s="123">
        <f t="shared" si="0"/>
        <v>15</v>
      </c>
      <c r="B26" s="124" t="s">
        <v>50</v>
      </c>
      <c r="C26" s="125" t="s">
        <v>28</v>
      </c>
      <c r="D26" s="126"/>
      <c r="E26" s="129" t="s">
        <v>83</v>
      </c>
      <c r="F26" s="127"/>
      <c r="G26" s="128"/>
      <c r="I26" s="51" t="s">
        <v>30</v>
      </c>
      <c r="J26" s="51" t="s">
        <v>48</v>
      </c>
    </row>
    <row r="27" spans="1:10" s="52" customFormat="1" x14ac:dyDescent="0.25">
      <c r="A27" s="66">
        <f t="shared" si="0"/>
        <v>16</v>
      </c>
      <c r="B27" s="70" t="s">
        <v>49</v>
      </c>
      <c r="C27" s="73" t="s">
        <v>29</v>
      </c>
      <c r="D27" s="84"/>
      <c r="E27" s="84" t="s">
        <v>83</v>
      </c>
      <c r="F27" s="85"/>
      <c r="G27" s="86"/>
      <c r="I27" s="51" t="s">
        <v>31</v>
      </c>
      <c r="J27" s="51" t="s">
        <v>47</v>
      </c>
    </row>
    <row r="28" spans="1:10" s="48" customFormat="1" ht="18.75" customHeight="1" x14ac:dyDescent="0.25">
      <c r="A28" s="57"/>
      <c r="B28" s="58"/>
      <c r="C28" s="140" t="s">
        <v>133</v>
      </c>
      <c r="D28" s="56" t="s">
        <v>77</v>
      </c>
      <c r="E28" s="56" t="s">
        <v>78</v>
      </c>
      <c r="F28" s="56" t="s">
        <v>79</v>
      </c>
      <c r="G28" s="60"/>
    </row>
    <row r="29" spans="1:10" s="49" customFormat="1" ht="12.75" customHeight="1" x14ac:dyDescent="0.25">
      <c r="A29" s="136" t="s">
        <v>74</v>
      </c>
      <c r="B29" s="137"/>
      <c r="C29" s="141"/>
      <c r="D29" s="134" t="s">
        <v>75</v>
      </c>
      <c r="E29" s="134" t="s">
        <v>76</v>
      </c>
      <c r="F29" s="134" t="s">
        <v>64</v>
      </c>
      <c r="G29" s="61"/>
    </row>
    <row r="30" spans="1:10" s="49" customFormat="1" ht="43.5" customHeight="1" x14ac:dyDescent="0.25">
      <c r="A30" s="138"/>
      <c r="B30" s="139"/>
      <c r="C30" s="59" t="s">
        <v>134</v>
      </c>
      <c r="D30" s="135"/>
      <c r="E30" s="135"/>
      <c r="F30" s="135"/>
      <c r="G30" s="59" t="s">
        <v>90</v>
      </c>
    </row>
    <row r="31" spans="1:10" s="52" customFormat="1" x14ac:dyDescent="0.25">
      <c r="A31" s="66">
        <f>+A27+1</f>
        <v>17</v>
      </c>
      <c r="B31" s="70" t="s">
        <v>92</v>
      </c>
      <c r="C31" s="73"/>
      <c r="D31" s="84"/>
      <c r="E31" s="85"/>
      <c r="F31" s="85"/>
      <c r="G31" s="86"/>
      <c r="I31" s="51" t="s">
        <v>32</v>
      </c>
      <c r="J31" s="51" t="s">
        <v>46</v>
      </c>
    </row>
    <row r="32" spans="1:10" s="53" customFormat="1" x14ac:dyDescent="0.25">
      <c r="A32" s="87"/>
      <c r="B32" s="88" t="s">
        <v>93</v>
      </c>
      <c r="C32" s="89"/>
      <c r="D32" s="90"/>
      <c r="E32" s="91"/>
      <c r="F32" s="91"/>
      <c r="G32" s="92"/>
      <c r="I32" s="54" t="s">
        <v>33</v>
      </c>
      <c r="J32" s="54" t="s">
        <v>45</v>
      </c>
    </row>
    <row r="33" spans="1:10" s="53" customFormat="1" x14ac:dyDescent="0.25">
      <c r="A33" s="87"/>
      <c r="B33" s="88" t="s">
        <v>94</v>
      </c>
      <c r="C33" s="89" t="s">
        <v>30</v>
      </c>
      <c r="D33" s="90"/>
      <c r="E33" s="91"/>
      <c r="F33" s="67" t="s">
        <v>83</v>
      </c>
      <c r="G33" s="92" t="s">
        <v>110</v>
      </c>
      <c r="I33" s="54" t="s">
        <v>34</v>
      </c>
      <c r="J33" s="54" t="s">
        <v>44</v>
      </c>
    </row>
    <row r="34" spans="1:10" s="53" customFormat="1" x14ac:dyDescent="0.25">
      <c r="A34" s="87"/>
      <c r="B34" s="88" t="s">
        <v>95</v>
      </c>
      <c r="C34" s="89" t="s">
        <v>30</v>
      </c>
      <c r="D34" s="90"/>
      <c r="E34" s="91"/>
      <c r="F34" s="67" t="s">
        <v>83</v>
      </c>
      <c r="G34" s="92" t="s">
        <v>122</v>
      </c>
      <c r="I34" s="54" t="s">
        <v>37</v>
      </c>
      <c r="J34" s="54" t="s">
        <v>43</v>
      </c>
    </row>
    <row r="35" spans="1:10" s="53" customFormat="1" x14ac:dyDescent="0.25">
      <c r="A35" s="87"/>
      <c r="B35" s="88" t="s">
        <v>96</v>
      </c>
      <c r="C35" s="89" t="s">
        <v>30</v>
      </c>
      <c r="D35" s="90"/>
      <c r="E35" s="91"/>
      <c r="F35" s="67" t="s">
        <v>83</v>
      </c>
      <c r="G35" s="92" t="s">
        <v>184</v>
      </c>
      <c r="I35" s="54" t="s">
        <v>35</v>
      </c>
      <c r="J35" s="54" t="s">
        <v>43</v>
      </c>
    </row>
    <row r="36" spans="1:10" s="53" customFormat="1" x14ac:dyDescent="0.25">
      <c r="A36" s="87"/>
      <c r="B36" s="88" t="s">
        <v>97</v>
      </c>
      <c r="C36" s="89" t="s">
        <v>32</v>
      </c>
      <c r="D36" s="90"/>
      <c r="E36" s="67" t="s">
        <v>83</v>
      </c>
      <c r="F36" s="91"/>
      <c r="G36" s="92"/>
      <c r="I36" s="54" t="s">
        <v>36</v>
      </c>
      <c r="J36" s="54" t="s">
        <v>42</v>
      </c>
    </row>
    <row r="37" spans="1:10" s="53" customFormat="1" x14ac:dyDescent="0.25">
      <c r="A37" s="87"/>
      <c r="B37" s="88" t="s">
        <v>98</v>
      </c>
      <c r="C37" s="89" t="s">
        <v>34</v>
      </c>
      <c r="D37" s="90"/>
      <c r="E37" s="91"/>
      <c r="F37" s="67" t="s">
        <v>83</v>
      </c>
      <c r="G37" s="92" t="s">
        <v>61</v>
      </c>
      <c r="I37" s="54" t="s">
        <v>38</v>
      </c>
      <c r="J37" s="54" t="s">
        <v>42</v>
      </c>
    </row>
    <row r="38" spans="1:10" s="53" customFormat="1" x14ac:dyDescent="0.25">
      <c r="A38" s="87"/>
      <c r="B38" s="88" t="s">
        <v>99</v>
      </c>
      <c r="C38" s="89" t="s">
        <v>31</v>
      </c>
      <c r="D38" s="90"/>
      <c r="E38" s="67" t="s">
        <v>83</v>
      </c>
      <c r="F38" s="91"/>
      <c r="G38" s="92"/>
      <c r="I38" s="54" t="s">
        <v>39</v>
      </c>
      <c r="J38" s="54" t="s">
        <v>41</v>
      </c>
    </row>
    <row r="39" spans="1:10" s="53" customFormat="1" x14ac:dyDescent="0.25">
      <c r="A39" s="87"/>
      <c r="B39" s="88" t="s">
        <v>100</v>
      </c>
      <c r="C39" s="89" t="s">
        <v>33</v>
      </c>
      <c r="D39" s="90"/>
      <c r="E39" s="67" t="s">
        <v>83</v>
      </c>
      <c r="F39" s="91"/>
      <c r="G39" s="92" t="s">
        <v>205</v>
      </c>
      <c r="I39" s="54" t="s">
        <v>40</v>
      </c>
      <c r="J39" s="54" t="s">
        <v>41</v>
      </c>
    </row>
    <row r="40" spans="1:10" s="53" customFormat="1" x14ac:dyDescent="0.25">
      <c r="A40" s="87"/>
      <c r="B40" s="88" t="s">
        <v>101</v>
      </c>
      <c r="C40" s="89" t="s">
        <v>33</v>
      </c>
      <c r="D40" s="90"/>
      <c r="E40" s="67" t="s">
        <v>83</v>
      </c>
      <c r="F40" s="91"/>
      <c r="G40" s="92"/>
      <c r="I40" s="54"/>
      <c r="J40" s="54"/>
    </row>
    <row r="41" spans="1:10" s="53" customFormat="1" x14ac:dyDescent="0.25">
      <c r="A41" s="87"/>
      <c r="B41" s="88" t="s">
        <v>102</v>
      </c>
      <c r="C41" s="89" t="s">
        <v>33</v>
      </c>
      <c r="D41" s="90"/>
      <c r="E41" s="67" t="s">
        <v>83</v>
      </c>
      <c r="F41" s="91"/>
      <c r="G41" s="92"/>
      <c r="I41" s="54"/>
      <c r="J41" s="54"/>
    </row>
    <row r="42" spans="1:10" s="53" customFormat="1" x14ac:dyDescent="0.25">
      <c r="A42" s="87"/>
      <c r="B42" s="88" t="s">
        <v>103</v>
      </c>
      <c r="C42" s="89" t="s">
        <v>33</v>
      </c>
      <c r="D42" s="90" t="s">
        <v>83</v>
      </c>
      <c r="E42" s="91"/>
      <c r="F42" s="91"/>
      <c r="G42" s="92" t="s">
        <v>206</v>
      </c>
      <c r="I42" s="54"/>
      <c r="J42" s="54"/>
    </row>
    <row r="43" spans="1:10" s="53" customFormat="1" x14ac:dyDescent="0.25">
      <c r="A43" s="87"/>
      <c r="B43" s="88" t="s">
        <v>104</v>
      </c>
      <c r="C43" s="89" t="s">
        <v>33</v>
      </c>
      <c r="D43" s="90"/>
      <c r="E43" s="91"/>
      <c r="F43" s="67" t="s">
        <v>83</v>
      </c>
      <c r="G43" s="92" t="s">
        <v>207</v>
      </c>
      <c r="I43" s="54"/>
      <c r="J43" s="54"/>
    </row>
    <row r="44" spans="1:10" s="53" customFormat="1" x14ac:dyDescent="0.25">
      <c r="A44" s="87"/>
      <c r="B44" s="88" t="s">
        <v>105</v>
      </c>
      <c r="C44" s="89" t="s">
        <v>33</v>
      </c>
      <c r="D44" s="90"/>
      <c r="E44" s="67" t="s">
        <v>83</v>
      </c>
      <c r="F44" s="91"/>
      <c r="G44" s="92"/>
      <c r="I44" s="54"/>
      <c r="J44" s="54"/>
    </row>
    <row r="45" spans="1:10" s="53" customFormat="1" x14ac:dyDescent="0.25">
      <c r="A45" s="87"/>
      <c r="B45" s="88" t="s">
        <v>106</v>
      </c>
      <c r="C45" s="89" t="s">
        <v>33</v>
      </c>
      <c r="D45" s="90"/>
      <c r="E45" s="67" t="s">
        <v>83</v>
      </c>
      <c r="F45" s="91"/>
      <c r="G45" s="92"/>
      <c r="I45" s="54"/>
      <c r="J45" s="54"/>
    </row>
    <row r="46" spans="1:10" s="53" customFormat="1" x14ac:dyDescent="0.25">
      <c r="A46" s="87"/>
      <c r="B46" s="88" t="s">
        <v>107</v>
      </c>
      <c r="C46" s="89" t="s">
        <v>33</v>
      </c>
      <c r="D46" s="90"/>
      <c r="E46" s="67" t="s">
        <v>83</v>
      </c>
      <c r="F46" s="91"/>
      <c r="G46" s="92"/>
      <c r="I46" s="54"/>
      <c r="J46" s="54"/>
    </row>
    <row r="47" spans="1:10" s="53" customFormat="1" x14ac:dyDescent="0.25">
      <c r="A47" s="87"/>
      <c r="B47" s="88" t="s">
        <v>108</v>
      </c>
      <c r="C47" s="89" t="s">
        <v>33</v>
      </c>
      <c r="D47" s="90"/>
      <c r="E47" s="67" t="s">
        <v>83</v>
      </c>
      <c r="F47" s="91"/>
      <c r="G47" s="92"/>
      <c r="I47" s="54"/>
      <c r="J47" s="54"/>
    </row>
    <row r="48" spans="1:10" s="53" customFormat="1" x14ac:dyDescent="0.25">
      <c r="A48" s="87"/>
      <c r="B48" s="88" t="s">
        <v>109</v>
      </c>
      <c r="C48" s="89" t="s">
        <v>33</v>
      </c>
      <c r="D48" s="90"/>
      <c r="E48" s="67" t="s">
        <v>83</v>
      </c>
      <c r="F48" s="91"/>
      <c r="G48" s="92"/>
      <c r="I48" s="54"/>
      <c r="J48" s="54"/>
    </row>
    <row r="49" spans="1:10" s="52" customFormat="1" x14ac:dyDescent="0.25">
      <c r="A49" s="66">
        <v>17</v>
      </c>
      <c r="B49" s="70" t="s">
        <v>165</v>
      </c>
      <c r="C49" s="73" t="s">
        <v>166</v>
      </c>
      <c r="D49" s="84"/>
      <c r="E49" s="85"/>
      <c r="F49" s="67" t="s">
        <v>83</v>
      </c>
      <c r="G49" s="86" t="s">
        <v>167</v>
      </c>
      <c r="I49" s="51"/>
      <c r="J49" s="51"/>
    </row>
    <row r="50" spans="1:10" s="48" customFormat="1" ht="18.75" customHeight="1" x14ac:dyDescent="0.25">
      <c r="A50" s="57"/>
      <c r="B50" s="58"/>
      <c r="C50" s="140" t="s">
        <v>133</v>
      </c>
      <c r="D50" s="56" t="s">
        <v>77</v>
      </c>
      <c r="E50" s="56" t="s">
        <v>78</v>
      </c>
      <c r="F50" s="56" t="s">
        <v>79</v>
      </c>
      <c r="G50" s="60"/>
    </row>
    <row r="51" spans="1:10" s="49" customFormat="1" ht="12.75" customHeight="1" x14ac:dyDescent="0.25">
      <c r="A51" s="136" t="s">
        <v>74</v>
      </c>
      <c r="B51" s="137"/>
      <c r="C51" s="141"/>
      <c r="D51" s="134" t="s">
        <v>75</v>
      </c>
      <c r="E51" s="134" t="s">
        <v>76</v>
      </c>
      <c r="F51" s="134" t="s">
        <v>64</v>
      </c>
      <c r="G51" s="61"/>
    </row>
    <row r="52" spans="1:10" s="49" customFormat="1" ht="43.5" customHeight="1" x14ac:dyDescent="0.25">
      <c r="A52" s="138"/>
      <c r="B52" s="139"/>
      <c r="C52" s="59" t="s">
        <v>134</v>
      </c>
      <c r="D52" s="135"/>
      <c r="E52" s="135"/>
      <c r="F52" s="135"/>
      <c r="G52" s="59" t="s">
        <v>90</v>
      </c>
    </row>
    <row r="53" spans="1:10" s="96" customFormat="1" x14ac:dyDescent="0.25">
      <c r="A53" s="93" t="s">
        <v>124</v>
      </c>
      <c r="B53" s="94"/>
      <c r="C53" s="95"/>
      <c r="D53" s="84"/>
      <c r="E53" s="85"/>
      <c r="F53" s="85"/>
      <c r="G53" s="85"/>
      <c r="I53" s="97"/>
      <c r="J53" s="97"/>
    </row>
    <row r="54" spans="1:10" s="52" customFormat="1" x14ac:dyDescent="0.25">
      <c r="A54" s="66">
        <v>1</v>
      </c>
      <c r="B54" s="70" t="s">
        <v>114</v>
      </c>
      <c r="C54" s="73" t="s">
        <v>130</v>
      </c>
      <c r="D54" s="84"/>
      <c r="E54" s="85"/>
      <c r="F54" s="67" t="s">
        <v>83</v>
      </c>
      <c r="G54" s="86" t="s">
        <v>63</v>
      </c>
      <c r="I54" s="51"/>
      <c r="J54" s="51"/>
    </row>
    <row r="55" spans="1:10" s="52" customFormat="1" x14ac:dyDescent="0.25">
      <c r="A55" s="66">
        <f t="shared" ref="A55:A57" si="1">+A54+1</f>
        <v>2</v>
      </c>
      <c r="B55" s="70" t="s">
        <v>42</v>
      </c>
      <c r="C55" s="73" t="s">
        <v>131</v>
      </c>
      <c r="D55" s="84"/>
      <c r="E55" s="85"/>
      <c r="F55" s="67" t="s">
        <v>83</v>
      </c>
      <c r="G55" s="86" t="s">
        <v>63</v>
      </c>
      <c r="I55" s="51"/>
      <c r="J55" s="51"/>
    </row>
    <row r="56" spans="1:10" s="52" customFormat="1" x14ac:dyDescent="0.25">
      <c r="A56" s="66">
        <f t="shared" si="1"/>
        <v>3</v>
      </c>
      <c r="B56" s="70" t="s">
        <v>115</v>
      </c>
      <c r="C56" s="73" t="s">
        <v>132</v>
      </c>
      <c r="D56" s="84"/>
      <c r="E56" s="85"/>
      <c r="F56" s="67" t="s">
        <v>83</v>
      </c>
      <c r="G56" s="86" t="s">
        <v>110</v>
      </c>
      <c r="I56" s="51"/>
      <c r="J56" s="51"/>
    </row>
    <row r="57" spans="1:10" s="52" customFormat="1" x14ac:dyDescent="0.25">
      <c r="A57" s="66">
        <f t="shared" si="1"/>
        <v>4</v>
      </c>
      <c r="B57" s="70" t="s">
        <v>41</v>
      </c>
      <c r="C57" s="73"/>
      <c r="D57" s="84"/>
      <c r="E57" s="85"/>
      <c r="F57" s="67" t="s">
        <v>83</v>
      </c>
      <c r="G57" s="86"/>
      <c r="I57" s="51"/>
      <c r="J57" s="51"/>
    </row>
    <row r="58" spans="1:10" s="52" customFormat="1" x14ac:dyDescent="0.25">
      <c r="A58" s="66"/>
      <c r="B58" s="70" t="s">
        <v>182</v>
      </c>
      <c r="C58" s="73" t="s">
        <v>132</v>
      </c>
      <c r="D58" s="84"/>
      <c r="E58" s="85"/>
      <c r="F58" s="67" t="s">
        <v>83</v>
      </c>
      <c r="G58" s="86" t="s">
        <v>122</v>
      </c>
      <c r="I58" s="51"/>
      <c r="J58" s="51"/>
    </row>
    <row r="59" spans="1:10" s="52" customFormat="1" x14ac:dyDescent="0.25">
      <c r="A59" s="66"/>
      <c r="B59" s="70" t="s">
        <v>179</v>
      </c>
      <c r="C59" s="73" t="s">
        <v>132</v>
      </c>
      <c r="D59" s="84"/>
      <c r="E59" s="85"/>
      <c r="F59" s="67" t="s">
        <v>83</v>
      </c>
      <c r="G59" s="86" t="s">
        <v>208</v>
      </c>
      <c r="I59" s="51"/>
      <c r="J59" s="51"/>
    </row>
    <row r="60" spans="1:10" s="52" customFormat="1" x14ac:dyDescent="0.25">
      <c r="A60" s="66"/>
      <c r="B60" s="70" t="s">
        <v>180</v>
      </c>
      <c r="C60" s="73" t="s">
        <v>132</v>
      </c>
      <c r="D60" s="84"/>
      <c r="E60" s="85"/>
      <c r="F60" s="67" t="s">
        <v>83</v>
      </c>
      <c r="G60" s="86" t="s">
        <v>181</v>
      </c>
      <c r="I60" s="51"/>
      <c r="J60" s="51"/>
    </row>
    <row r="61" spans="1:10" s="52" customFormat="1" x14ac:dyDescent="0.25">
      <c r="A61" s="66"/>
      <c r="B61" s="70" t="s">
        <v>119</v>
      </c>
      <c r="C61" s="73" t="s">
        <v>132</v>
      </c>
      <c r="D61" s="84"/>
      <c r="E61" s="85"/>
      <c r="F61" s="67" t="s">
        <v>83</v>
      </c>
      <c r="G61" s="86" t="s">
        <v>121</v>
      </c>
      <c r="I61" s="51"/>
      <c r="J61" s="51"/>
    </row>
    <row r="62" spans="1:10" s="52" customFormat="1" x14ac:dyDescent="0.25">
      <c r="A62" s="66"/>
      <c r="B62" s="70" t="s">
        <v>176</v>
      </c>
      <c r="C62" s="73" t="s">
        <v>132</v>
      </c>
      <c r="D62" s="84"/>
      <c r="E62" s="85"/>
      <c r="F62" s="67" t="s">
        <v>83</v>
      </c>
      <c r="G62" s="86" t="s">
        <v>175</v>
      </c>
      <c r="I62" s="51"/>
      <c r="J62" s="51"/>
    </row>
    <row r="63" spans="1:10" s="52" customFormat="1" x14ac:dyDescent="0.25">
      <c r="A63" s="66"/>
      <c r="B63" s="70" t="s">
        <v>178</v>
      </c>
      <c r="C63" s="73" t="s">
        <v>132</v>
      </c>
      <c r="D63" s="84"/>
      <c r="E63" s="85"/>
      <c r="F63" s="67" t="s">
        <v>83</v>
      </c>
      <c r="G63" s="86" t="s">
        <v>183</v>
      </c>
      <c r="I63" s="51"/>
      <c r="J63" s="51"/>
    </row>
    <row r="64" spans="1:10" s="52" customFormat="1" x14ac:dyDescent="0.25">
      <c r="A64" s="66"/>
      <c r="B64" s="70" t="s">
        <v>177</v>
      </c>
      <c r="C64" s="73" t="s">
        <v>132</v>
      </c>
      <c r="D64" s="84"/>
      <c r="E64" s="85"/>
      <c r="F64" s="67" t="s">
        <v>83</v>
      </c>
      <c r="G64" s="86" t="s">
        <v>184</v>
      </c>
      <c r="I64" s="51"/>
      <c r="J64" s="51"/>
    </row>
    <row r="65" spans="1:1" x14ac:dyDescent="0.25">
      <c r="A65" s="122" t="s">
        <v>209</v>
      </c>
    </row>
    <row r="66" spans="1:1" x14ac:dyDescent="0.25">
      <c r="A66" s="121" t="s">
        <v>210</v>
      </c>
    </row>
  </sheetData>
  <sortState ref="I5:J31">
    <sortCondition ref="I5:I31"/>
  </sortState>
  <mergeCells count="15">
    <mergeCell ref="C50:C51"/>
    <mergeCell ref="A51:B52"/>
    <mergeCell ref="D51:D52"/>
    <mergeCell ref="E51:E52"/>
    <mergeCell ref="F51:F52"/>
    <mergeCell ref="C28:C29"/>
    <mergeCell ref="A29:B30"/>
    <mergeCell ref="D29:D30"/>
    <mergeCell ref="E29:E30"/>
    <mergeCell ref="F29:F30"/>
    <mergeCell ref="F3:F4"/>
    <mergeCell ref="A3:B4"/>
    <mergeCell ref="D3:D4"/>
    <mergeCell ref="E3:E4"/>
    <mergeCell ref="C2:C3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51"/>
  <sheetViews>
    <sheetView workbookViewId="0">
      <selection activeCell="A2" sqref="A2:H51"/>
    </sheetView>
  </sheetViews>
  <sheetFormatPr defaultColWidth="9.140625" defaultRowHeight="15" x14ac:dyDescent="0.25"/>
  <cols>
    <col min="1" max="1" width="4.28515625" style="6" customWidth="1"/>
    <col min="2" max="2" width="41.7109375" style="6" customWidth="1"/>
    <col min="3" max="4" width="16.28515625" style="44" customWidth="1"/>
    <col min="5" max="5" width="10.42578125" style="44" customWidth="1"/>
    <col min="6" max="6" width="13.85546875" style="6" customWidth="1"/>
    <col min="7" max="7" width="11.42578125" style="6" customWidth="1"/>
    <col min="8" max="8" width="31.5703125" style="6" customWidth="1"/>
    <col min="9" max="10" width="9.140625" style="6"/>
    <col min="11" max="11" width="38" style="6" customWidth="1"/>
    <col min="12" max="16384" width="9.140625" style="6"/>
  </cols>
  <sheetData>
    <row r="2" spans="1:11" s="9" customFormat="1" ht="18.75" customHeight="1" x14ac:dyDescent="0.25">
      <c r="A2" s="16"/>
      <c r="B2" s="17"/>
      <c r="C2" s="142"/>
      <c r="D2" s="142" t="s">
        <v>135</v>
      </c>
      <c r="E2" s="13"/>
      <c r="F2" s="150" t="s">
        <v>136</v>
      </c>
      <c r="G2" s="151"/>
      <c r="H2" s="13"/>
    </row>
    <row r="3" spans="1:11" s="10" customFormat="1" ht="12.75" customHeight="1" x14ac:dyDescent="0.25">
      <c r="A3" s="144" t="s">
        <v>74</v>
      </c>
      <c r="B3" s="145"/>
      <c r="C3" s="143"/>
      <c r="D3" s="143"/>
      <c r="E3" s="143" t="s">
        <v>75</v>
      </c>
      <c r="F3" s="142" t="s">
        <v>62</v>
      </c>
      <c r="G3" s="149" t="s">
        <v>137</v>
      </c>
      <c r="H3" s="14"/>
    </row>
    <row r="4" spans="1:11" s="10" customFormat="1" ht="35.25" customHeight="1" x14ac:dyDescent="0.25">
      <c r="A4" s="146"/>
      <c r="B4" s="147"/>
      <c r="C4" s="15" t="s">
        <v>133</v>
      </c>
      <c r="D4" s="148"/>
      <c r="E4" s="148"/>
      <c r="F4" s="148"/>
      <c r="G4" s="146"/>
      <c r="H4" s="12" t="s">
        <v>64</v>
      </c>
    </row>
    <row r="5" spans="1:11" s="10" customFormat="1" ht="13.5" customHeight="1" x14ac:dyDescent="0.25">
      <c r="A5" s="45"/>
      <c r="B5" s="46"/>
      <c r="C5" s="46"/>
      <c r="D5" s="46"/>
      <c r="E5" s="46" t="s">
        <v>77</v>
      </c>
      <c r="F5" s="47" t="s">
        <v>78</v>
      </c>
      <c r="G5" s="45" t="s">
        <v>79</v>
      </c>
      <c r="H5" s="47"/>
    </row>
    <row r="6" spans="1:11" s="11" customFormat="1" ht="17.25" hidden="1" customHeight="1" x14ac:dyDescent="0.25">
      <c r="A6" s="35" t="s">
        <v>125</v>
      </c>
      <c r="B6" s="36"/>
      <c r="C6" s="39"/>
      <c r="D6" s="39"/>
      <c r="E6" s="39"/>
      <c r="F6" s="37"/>
      <c r="G6" s="37"/>
      <c r="H6" s="37"/>
      <c r="J6" s="6" t="s">
        <v>14</v>
      </c>
      <c r="K6" s="6" t="s">
        <v>66</v>
      </c>
    </row>
    <row r="7" spans="1:11" s="22" customFormat="1" hidden="1" x14ac:dyDescent="0.25">
      <c r="A7" s="18">
        <v>1</v>
      </c>
      <c r="B7" s="19" t="s">
        <v>126</v>
      </c>
      <c r="C7" s="40" t="s">
        <v>140</v>
      </c>
      <c r="D7" s="23" t="s">
        <v>83</v>
      </c>
      <c r="E7" s="40"/>
      <c r="F7" s="23" t="s">
        <v>83</v>
      </c>
      <c r="G7" s="23"/>
      <c r="H7" s="21"/>
      <c r="J7" s="6" t="s">
        <v>15</v>
      </c>
      <c r="K7" s="6" t="s">
        <v>60</v>
      </c>
    </row>
    <row r="8" spans="1:11" s="11" customFormat="1" ht="17.25" hidden="1" customHeight="1" x14ac:dyDescent="0.25">
      <c r="A8" s="35" t="s">
        <v>123</v>
      </c>
      <c r="B8" s="36"/>
      <c r="C8" s="39"/>
      <c r="D8" s="39"/>
      <c r="E8" s="39"/>
      <c r="F8" s="37"/>
      <c r="G8" s="37"/>
      <c r="H8" s="37"/>
      <c r="J8" s="6" t="s">
        <v>16</v>
      </c>
      <c r="K8" s="6" t="s">
        <v>60</v>
      </c>
    </row>
    <row r="9" spans="1:11" s="22" customFormat="1" ht="45" hidden="1" x14ac:dyDescent="0.25">
      <c r="A9" s="18">
        <v>1</v>
      </c>
      <c r="B9" s="19" t="s">
        <v>60</v>
      </c>
      <c r="C9" s="40" t="s">
        <v>141</v>
      </c>
      <c r="D9" s="23" t="s">
        <v>83</v>
      </c>
      <c r="E9" s="40"/>
      <c r="F9" s="23" t="s">
        <v>83</v>
      </c>
      <c r="G9" s="23" t="s">
        <v>83</v>
      </c>
      <c r="H9" s="21" t="s">
        <v>82</v>
      </c>
      <c r="J9" s="6" t="s">
        <v>17</v>
      </c>
      <c r="K9" s="6" t="s">
        <v>59</v>
      </c>
    </row>
    <row r="10" spans="1:11" s="22" customFormat="1" hidden="1" x14ac:dyDescent="0.25">
      <c r="A10" s="18">
        <f t="shared" ref="A10:A24" si="0">+A9+1</f>
        <v>2</v>
      </c>
      <c r="B10" s="19" t="s">
        <v>59</v>
      </c>
      <c r="C10" s="40" t="s">
        <v>142</v>
      </c>
      <c r="D10" s="40"/>
      <c r="E10" s="23" t="s">
        <v>83</v>
      </c>
      <c r="F10" s="20"/>
      <c r="G10" s="20"/>
      <c r="H10" s="21"/>
      <c r="J10" s="6" t="s">
        <v>18</v>
      </c>
      <c r="K10" s="6" t="s">
        <v>58</v>
      </c>
    </row>
    <row r="11" spans="1:11" s="22" customFormat="1" hidden="1" x14ac:dyDescent="0.25">
      <c r="A11" s="18">
        <f t="shared" si="0"/>
        <v>3</v>
      </c>
      <c r="B11" s="19" t="s">
        <v>58</v>
      </c>
      <c r="C11" s="40" t="s">
        <v>143</v>
      </c>
      <c r="D11" s="23" t="s">
        <v>83</v>
      </c>
      <c r="E11" s="40"/>
      <c r="F11" s="20"/>
      <c r="G11" s="23" t="s">
        <v>83</v>
      </c>
      <c r="H11" s="21" t="s">
        <v>88</v>
      </c>
      <c r="J11" s="6" t="s">
        <v>19</v>
      </c>
      <c r="K11" s="6" t="s">
        <v>57</v>
      </c>
    </row>
    <row r="12" spans="1:11" s="22" customFormat="1" hidden="1" x14ac:dyDescent="0.25">
      <c r="A12" s="18">
        <f t="shared" si="0"/>
        <v>4</v>
      </c>
      <c r="B12" s="19" t="s">
        <v>57</v>
      </c>
      <c r="C12" s="40" t="s">
        <v>144</v>
      </c>
      <c r="D12" s="23" t="s">
        <v>83</v>
      </c>
      <c r="E12" s="40"/>
      <c r="F12" s="20"/>
      <c r="G12" s="23" t="s">
        <v>83</v>
      </c>
      <c r="H12" s="21" t="s">
        <v>89</v>
      </c>
      <c r="J12" s="6" t="s">
        <v>20</v>
      </c>
      <c r="K12" s="6" t="s">
        <v>56</v>
      </c>
    </row>
    <row r="13" spans="1:11" s="22" customFormat="1" hidden="1" x14ac:dyDescent="0.25">
      <c r="A13" s="18">
        <f t="shared" si="0"/>
        <v>5</v>
      </c>
      <c r="B13" s="19" t="s">
        <v>56</v>
      </c>
      <c r="C13" s="40" t="s">
        <v>145</v>
      </c>
      <c r="D13" s="23" t="s">
        <v>83</v>
      </c>
      <c r="E13" s="40"/>
      <c r="F13" s="23" t="s">
        <v>83</v>
      </c>
      <c r="G13" s="20"/>
      <c r="H13" s="21"/>
      <c r="J13" s="6" t="s">
        <v>21</v>
      </c>
      <c r="K13" s="6" t="s">
        <v>55</v>
      </c>
    </row>
    <row r="14" spans="1:11" s="22" customFormat="1" hidden="1" x14ac:dyDescent="0.25">
      <c r="A14" s="18">
        <f t="shared" si="0"/>
        <v>6</v>
      </c>
      <c r="B14" s="19" t="s">
        <v>84</v>
      </c>
      <c r="C14" s="40" t="s">
        <v>146</v>
      </c>
      <c r="D14" s="40"/>
      <c r="E14" s="23" t="s">
        <v>83</v>
      </c>
      <c r="F14" s="20"/>
      <c r="G14" s="20"/>
      <c r="H14" s="21"/>
      <c r="J14" s="6" t="s">
        <v>22</v>
      </c>
      <c r="K14" s="6" t="s">
        <v>73</v>
      </c>
    </row>
    <row r="15" spans="1:11" s="22" customFormat="1" hidden="1" x14ac:dyDescent="0.25">
      <c r="A15" s="18">
        <f t="shared" si="0"/>
        <v>7</v>
      </c>
      <c r="B15" s="19" t="s">
        <v>80</v>
      </c>
      <c r="C15" s="40" t="s">
        <v>146</v>
      </c>
      <c r="D15" s="23" t="s">
        <v>83</v>
      </c>
      <c r="E15" s="40"/>
      <c r="F15" s="20"/>
      <c r="G15" s="23" t="s">
        <v>83</v>
      </c>
      <c r="H15" s="21" t="s">
        <v>122</v>
      </c>
      <c r="J15" s="6" t="s">
        <v>23</v>
      </c>
      <c r="K15" s="6" t="s">
        <v>54</v>
      </c>
    </row>
    <row r="16" spans="1:11" s="22" customFormat="1" hidden="1" x14ac:dyDescent="0.25">
      <c r="A16" s="18">
        <f t="shared" si="0"/>
        <v>8</v>
      </c>
      <c r="B16" s="19" t="s">
        <v>81</v>
      </c>
      <c r="C16" s="40" t="s">
        <v>146</v>
      </c>
      <c r="D16" s="23" t="s">
        <v>83</v>
      </c>
      <c r="E16" s="40"/>
      <c r="F16" s="23" t="s">
        <v>83</v>
      </c>
      <c r="G16" s="20"/>
      <c r="H16" s="21"/>
      <c r="J16" s="6" t="s">
        <v>24</v>
      </c>
      <c r="K16" s="6" t="s">
        <v>53</v>
      </c>
    </row>
    <row r="17" spans="1:11" s="22" customFormat="1" hidden="1" x14ac:dyDescent="0.25">
      <c r="A17" s="18">
        <f t="shared" si="0"/>
        <v>9</v>
      </c>
      <c r="B17" s="19" t="s">
        <v>85</v>
      </c>
      <c r="C17" s="40" t="s">
        <v>147</v>
      </c>
      <c r="D17" s="23" t="s">
        <v>83</v>
      </c>
      <c r="E17" s="40"/>
      <c r="F17" s="23" t="s">
        <v>83</v>
      </c>
      <c r="G17" s="20"/>
      <c r="H17" s="21" t="s">
        <v>86</v>
      </c>
      <c r="J17" s="6" t="s">
        <v>25</v>
      </c>
      <c r="K17" s="6" t="s">
        <v>53</v>
      </c>
    </row>
    <row r="18" spans="1:11" s="22" customFormat="1" hidden="1" x14ac:dyDescent="0.25">
      <c r="A18" s="18">
        <f t="shared" si="0"/>
        <v>10</v>
      </c>
      <c r="B18" s="19" t="s">
        <v>54</v>
      </c>
      <c r="C18" s="40" t="s">
        <v>148</v>
      </c>
      <c r="D18" s="23" t="s">
        <v>83</v>
      </c>
      <c r="E18" s="40"/>
      <c r="F18" s="20"/>
      <c r="G18" s="23"/>
      <c r="H18" s="21" t="s">
        <v>87</v>
      </c>
      <c r="J18" s="6" t="s">
        <v>26</v>
      </c>
      <c r="K18" s="6" t="s">
        <v>52</v>
      </c>
    </row>
    <row r="19" spans="1:11" s="22" customFormat="1" hidden="1" x14ac:dyDescent="0.25">
      <c r="A19" s="18">
        <f t="shared" si="0"/>
        <v>11</v>
      </c>
      <c r="B19" s="19" t="s">
        <v>53</v>
      </c>
      <c r="C19" s="40" t="s">
        <v>149</v>
      </c>
      <c r="D19" s="23" t="s">
        <v>83</v>
      </c>
      <c r="E19" s="40"/>
      <c r="F19" s="20"/>
      <c r="G19" s="23" t="s">
        <v>83</v>
      </c>
      <c r="H19" s="21" t="s">
        <v>139</v>
      </c>
      <c r="J19" s="6" t="s">
        <v>27</v>
      </c>
      <c r="K19" s="6" t="s">
        <v>51</v>
      </c>
    </row>
    <row r="20" spans="1:11" s="22" customFormat="1" hidden="1" x14ac:dyDescent="0.25">
      <c r="A20" s="18">
        <f t="shared" si="0"/>
        <v>12</v>
      </c>
      <c r="B20" s="19" t="s">
        <v>91</v>
      </c>
      <c r="C20" s="40" t="s">
        <v>150</v>
      </c>
      <c r="D20" s="40"/>
      <c r="E20" s="23" t="s">
        <v>83</v>
      </c>
      <c r="F20" s="20"/>
      <c r="G20" s="20"/>
      <c r="H20" s="21"/>
      <c r="J20" s="6" t="s">
        <v>28</v>
      </c>
      <c r="K20" s="6" t="s">
        <v>50</v>
      </c>
    </row>
    <row r="21" spans="1:11" s="22" customFormat="1" hidden="1" x14ac:dyDescent="0.25">
      <c r="A21" s="18">
        <f t="shared" si="0"/>
        <v>13</v>
      </c>
      <c r="B21" s="19" t="s">
        <v>51</v>
      </c>
      <c r="C21" s="40" t="s">
        <v>151</v>
      </c>
      <c r="D21" s="40"/>
      <c r="E21" s="23" t="s">
        <v>83</v>
      </c>
      <c r="F21" s="20"/>
      <c r="G21" s="20"/>
      <c r="H21" s="21"/>
      <c r="J21" s="6" t="s">
        <v>29</v>
      </c>
      <c r="K21" s="6" t="s">
        <v>49</v>
      </c>
    </row>
    <row r="22" spans="1:11" s="22" customFormat="1" hidden="1" x14ac:dyDescent="0.25">
      <c r="A22" s="18">
        <f t="shared" si="0"/>
        <v>14</v>
      </c>
      <c r="B22" s="19" t="s">
        <v>50</v>
      </c>
      <c r="C22" s="40" t="s">
        <v>152</v>
      </c>
      <c r="D22" s="23" t="s">
        <v>83</v>
      </c>
      <c r="E22" s="40"/>
      <c r="F22" s="23" t="s">
        <v>83</v>
      </c>
      <c r="G22" s="20"/>
      <c r="H22" s="21"/>
      <c r="J22" s="6" t="s">
        <v>30</v>
      </c>
      <c r="K22" s="6" t="s">
        <v>48</v>
      </c>
    </row>
    <row r="23" spans="1:11" s="22" customFormat="1" hidden="1" x14ac:dyDescent="0.25">
      <c r="A23" s="18">
        <f t="shared" si="0"/>
        <v>15</v>
      </c>
      <c r="B23" s="19" t="s">
        <v>49</v>
      </c>
      <c r="C23" s="40" t="s">
        <v>153</v>
      </c>
      <c r="D23" s="40"/>
      <c r="E23" s="23" t="s">
        <v>83</v>
      </c>
      <c r="F23" s="20"/>
      <c r="G23" s="20"/>
      <c r="H23" s="21"/>
      <c r="J23" s="6" t="s">
        <v>31</v>
      </c>
      <c r="K23" s="6" t="s">
        <v>47</v>
      </c>
    </row>
    <row r="24" spans="1:11" s="22" customFormat="1" hidden="1" x14ac:dyDescent="0.25">
      <c r="A24" s="18">
        <f t="shared" si="0"/>
        <v>16</v>
      </c>
      <c r="B24" s="19" t="s">
        <v>92</v>
      </c>
      <c r="C24" s="40"/>
      <c r="D24" s="40"/>
      <c r="E24" s="40"/>
      <c r="F24" s="20"/>
      <c r="G24" s="20"/>
      <c r="H24" s="21"/>
      <c r="J24" s="6" t="s">
        <v>32</v>
      </c>
      <c r="K24" s="6" t="s">
        <v>46</v>
      </c>
    </row>
    <row r="25" spans="1:11" s="28" customFormat="1" hidden="1" x14ac:dyDescent="0.25">
      <c r="A25" s="24"/>
      <c r="B25" s="25" t="s">
        <v>93</v>
      </c>
      <c r="C25" s="41"/>
      <c r="D25" s="41"/>
      <c r="E25" s="41"/>
      <c r="F25" s="26"/>
      <c r="G25" s="26"/>
      <c r="H25" s="27"/>
      <c r="J25" s="6" t="s">
        <v>33</v>
      </c>
      <c r="K25" s="6" t="s">
        <v>45</v>
      </c>
    </row>
    <row r="26" spans="1:11" s="28" customFormat="1" hidden="1" x14ac:dyDescent="0.25">
      <c r="A26" s="24"/>
      <c r="B26" s="29" t="s">
        <v>94</v>
      </c>
      <c r="C26" s="42" t="s">
        <v>154</v>
      </c>
      <c r="D26" s="23" t="s">
        <v>83</v>
      </c>
      <c r="E26" s="42"/>
      <c r="F26" s="26"/>
      <c r="G26" s="23" t="s">
        <v>83</v>
      </c>
      <c r="H26" s="27" t="s">
        <v>110</v>
      </c>
      <c r="J26" s="6" t="s">
        <v>34</v>
      </c>
      <c r="K26" s="6" t="s">
        <v>44</v>
      </c>
    </row>
    <row r="27" spans="1:11" s="28" customFormat="1" hidden="1" x14ac:dyDescent="0.25">
      <c r="A27" s="24"/>
      <c r="B27" s="29" t="s">
        <v>95</v>
      </c>
      <c r="C27" s="42" t="s">
        <v>154</v>
      </c>
      <c r="D27" s="23" t="s">
        <v>83</v>
      </c>
      <c r="E27" s="42"/>
      <c r="F27" s="26"/>
      <c r="G27" s="23" t="s">
        <v>83</v>
      </c>
      <c r="H27" s="27" t="s">
        <v>122</v>
      </c>
      <c r="J27" s="6" t="s">
        <v>37</v>
      </c>
      <c r="K27" s="6" t="s">
        <v>43</v>
      </c>
    </row>
    <row r="28" spans="1:11" s="28" customFormat="1" hidden="1" x14ac:dyDescent="0.25">
      <c r="A28" s="24"/>
      <c r="B28" s="29" t="s">
        <v>96</v>
      </c>
      <c r="C28" s="42" t="s">
        <v>154</v>
      </c>
      <c r="D28" s="23" t="s">
        <v>83</v>
      </c>
      <c r="E28" s="42"/>
      <c r="F28" s="26"/>
      <c r="G28" s="23" t="s">
        <v>83</v>
      </c>
      <c r="H28" s="27" t="s">
        <v>111</v>
      </c>
      <c r="J28" s="6" t="s">
        <v>35</v>
      </c>
      <c r="K28" s="6" t="s">
        <v>43</v>
      </c>
    </row>
    <row r="29" spans="1:11" s="28" customFormat="1" hidden="1" x14ac:dyDescent="0.25">
      <c r="A29" s="24"/>
      <c r="B29" s="25" t="s">
        <v>97</v>
      </c>
      <c r="C29" s="41" t="s">
        <v>155</v>
      </c>
      <c r="D29" s="23" t="s">
        <v>83</v>
      </c>
      <c r="E29" s="41"/>
      <c r="F29" s="23" t="s">
        <v>83</v>
      </c>
      <c r="G29" s="26"/>
      <c r="H29" s="27"/>
      <c r="J29" s="6" t="s">
        <v>36</v>
      </c>
      <c r="K29" s="6" t="s">
        <v>42</v>
      </c>
    </row>
    <row r="30" spans="1:11" s="28" customFormat="1" hidden="1" x14ac:dyDescent="0.25">
      <c r="A30" s="24"/>
      <c r="B30" s="25" t="s">
        <v>98</v>
      </c>
      <c r="C30" s="41" t="s">
        <v>156</v>
      </c>
      <c r="D30" s="41"/>
      <c r="E30" s="41"/>
      <c r="F30" s="26"/>
      <c r="G30" s="26"/>
      <c r="H30" s="27" t="s">
        <v>61</v>
      </c>
      <c r="J30" s="6" t="s">
        <v>38</v>
      </c>
      <c r="K30" s="6" t="s">
        <v>42</v>
      </c>
    </row>
    <row r="31" spans="1:11" s="28" customFormat="1" hidden="1" x14ac:dyDescent="0.25">
      <c r="A31" s="24"/>
      <c r="B31" s="25" t="s">
        <v>99</v>
      </c>
      <c r="C31" s="41" t="s">
        <v>157</v>
      </c>
      <c r="D31" s="23" t="s">
        <v>83</v>
      </c>
      <c r="E31" s="41"/>
      <c r="F31" s="23" t="s">
        <v>83</v>
      </c>
      <c r="G31" s="26"/>
      <c r="H31" s="27"/>
      <c r="J31" s="6" t="s">
        <v>39</v>
      </c>
      <c r="K31" s="6" t="s">
        <v>41</v>
      </c>
    </row>
    <row r="32" spans="1:11" s="28" customFormat="1" hidden="1" x14ac:dyDescent="0.25">
      <c r="A32" s="24"/>
      <c r="B32" s="25" t="s">
        <v>100</v>
      </c>
      <c r="C32" s="41" t="s">
        <v>158</v>
      </c>
      <c r="D32" s="23" t="s">
        <v>83</v>
      </c>
      <c r="E32" s="41"/>
      <c r="F32" s="23" t="s">
        <v>83</v>
      </c>
      <c r="G32" s="26"/>
      <c r="H32" s="27" t="s">
        <v>112</v>
      </c>
      <c r="J32" s="6" t="s">
        <v>40</v>
      </c>
      <c r="K32" s="6" t="s">
        <v>41</v>
      </c>
    </row>
    <row r="33" spans="1:8" s="28" customFormat="1" hidden="1" x14ac:dyDescent="0.25">
      <c r="A33" s="24"/>
      <c r="B33" s="25" t="s">
        <v>101</v>
      </c>
      <c r="C33" s="41" t="s">
        <v>158</v>
      </c>
      <c r="D33" s="23" t="s">
        <v>83</v>
      </c>
      <c r="E33" s="41"/>
      <c r="F33" s="23" t="s">
        <v>83</v>
      </c>
      <c r="G33" s="26"/>
      <c r="H33" s="27"/>
    </row>
    <row r="34" spans="1:8" s="28" customFormat="1" hidden="1" x14ac:dyDescent="0.25">
      <c r="A34" s="24"/>
      <c r="B34" s="25" t="s">
        <v>102</v>
      </c>
      <c r="C34" s="41" t="s">
        <v>158</v>
      </c>
      <c r="D34" s="23" t="s">
        <v>83</v>
      </c>
      <c r="E34" s="41"/>
      <c r="F34" s="23" t="s">
        <v>83</v>
      </c>
      <c r="G34" s="26"/>
      <c r="H34" s="27"/>
    </row>
    <row r="35" spans="1:8" s="28" customFormat="1" hidden="1" x14ac:dyDescent="0.25">
      <c r="A35" s="24"/>
      <c r="B35" s="25" t="s">
        <v>103</v>
      </c>
      <c r="C35" s="41" t="s">
        <v>158</v>
      </c>
      <c r="D35" s="23" t="s">
        <v>83</v>
      </c>
      <c r="E35" s="41"/>
      <c r="F35" s="26"/>
      <c r="G35" s="26"/>
      <c r="H35" s="27"/>
    </row>
    <row r="36" spans="1:8" s="34" customFormat="1" hidden="1" x14ac:dyDescent="0.25">
      <c r="A36" s="30"/>
      <c r="B36" s="31" t="s">
        <v>104</v>
      </c>
      <c r="C36" s="43" t="s">
        <v>158</v>
      </c>
      <c r="D36" s="43"/>
      <c r="E36" s="43"/>
      <c r="F36" s="32"/>
      <c r="G36" s="23" t="s">
        <v>83</v>
      </c>
      <c r="H36" s="33" t="s">
        <v>113</v>
      </c>
    </row>
    <row r="37" spans="1:8" s="34" customFormat="1" hidden="1" x14ac:dyDescent="0.25">
      <c r="A37" s="30"/>
      <c r="B37" s="31" t="s">
        <v>105</v>
      </c>
      <c r="C37" s="43" t="s">
        <v>158</v>
      </c>
      <c r="D37" s="23" t="s">
        <v>83</v>
      </c>
      <c r="E37" s="43"/>
      <c r="F37" s="23" t="s">
        <v>83</v>
      </c>
      <c r="G37" s="32"/>
      <c r="H37" s="33"/>
    </row>
    <row r="38" spans="1:8" s="34" customFormat="1" hidden="1" x14ac:dyDescent="0.25">
      <c r="A38" s="30"/>
      <c r="B38" s="31" t="s">
        <v>106</v>
      </c>
      <c r="C38" s="43" t="s">
        <v>158</v>
      </c>
      <c r="D38" s="23" t="s">
        <v>83</v>
      </c>
      <c r="E38" s="43"/>
      <c r="F38" s="23" t="s">
        <v>83</v>
      </c>
      <c r="G38" s="32"/>
      <c r="H38" s="33"/>
    </row>
    <row r="39" spans="1:8" s="34" customFormat="1" hidden="1" x14ac:dyDescent="0.25">
      <c r="A39" s="30"/>
      <c r="B39" s="31" t="s">
        <v>107</v>
      </c>
      <c r="C39" s="43" t="s">
        <v>158</v>
      </c>
      <c r="D39" s="23" t="s">
        <v>83</v>
      </c>
      <c r="E39" s="43"/>
      <c r="F39" s="23" t="s">
        <v>83</v>
      </c>
      <c r="G39" s="32"/>
      <c r="H39" s="33"/>
    </row>
    <row r="40" spans="1:8" s="34" customFormat="1" hidden="1" x14ac:dyDescent="0.25">
      <c r="A40" s="30"/>
      <c r="B40" s="31" t="s">
        <v>108</v>
      </c>
      <c r="C40" s="43" t="s">
        <v>158</v>
      </c>
      <c r="D40" s="23" t="s">
        <v>83</v>
      </c>
      <c r="E40" s="43"/>
      <c r="F40" s="23" t="s">
        <v>83</v>
      </c>
      <c r="G40" s="32"/>
      <c r="H40" s="33"/>
    </row>
    <row r="41" spans="1:8" s="34" customFormat="1" hidden="1" x14ac:dyDescent="0.25">
      <c r="A41" s="30"/>
      <c r="B41" s="31" t="s">
        <v>109</v>
      </c>
      <c r="C41" s="43" t="s">
        <v>158</v>
      </c>
      <c r="D41" s="23" t="s">
        <v>83</v>
      </c>
      <c r="E41" s="43"/>
      <c r="F41" s="23" t="s">
        <v>83</v>
      </c>
      <c r="G41" s="32"/>
      <c r="H41" s="33"/>
    </row>
    <row r="42" spans="1:8" s="11" customFormat="1" x14ac:dyDescent="0.25">
      <c r="A42" s="35" t="s">
        <v>124</v>
      </c>
      <c r="B42" s="36"/>
      <c r="C42" s="39"/>
      <c r="D42" s="39"/>
      <c r="E42" s="39"/>
      <c r="F42" s="37"/>
      <c r="G42" s="37"/>
      <c r="H42" s="37"/>
    </row>
    <row r="43" spans="1:8" s="22" customFormat="1" x14ac:dyDescent="0.25">
      <c r="A43" s="18">
        <v>1</v>
      </c>
      <c r="B43" s="19" t="s">
        <v>114</v>
      </c>
      <c r="C43" s="40" t="s">
        <v>159</v>
      </c>
      <c r="D43" s="23" t="s">
        <v>83</v>
      </c>
      <c r="E43" s="40"/>
      <c r="F43" s="23"/>
      <c r="G43" s="23" t="s">
        <v>83</v>
      </c>
      <c r="H43" s="21" t="s">
        <v>63</v>
      </c>
    </row>
    <row r="44" spans="1:8" s="22" customFormat="1" x14ac:dyDescent="0.25">
      <c r="A44" s="18">
        <f t="shared" ref="A44:A46" si="1">+A43+1</f>
        <v>2</v>
      </c>
      <c r="B44" s="19" t="s">
        <v>42</v>
      </c>
      <c r="C44" s="40" t="s">
        <v>160</v>
      </c>
      <c r="D44" s="23" t="s">
        <v>83</v>
      </c>
      <c r="E44" s="40"/>
      <c r="F44" s="20"/>
      <c r="G44" s="23" t="s">
        <v>83</v>
      </c>
      <c r="H44" s="21" t="s">
        <v>63</v>
      </c>
    </row>
    <row r="45" spans="1:8" s="22" customFormat="1" x14ac:dyDescent="0.25">
      <c r="A45" s="18">
        <f t="shared" si="1"/>
        <v>3</v>
      </c>
      <c r="B45" s="19" t="s">
        <v>115</v>
      </c>
      <c r="C45" s="40" t="s">
        <v>161</v>
      </c>
      <c r="D45" s="23" t="s">
        <v>83</v>
      </c>
      <c r="E45" s="40"/>
      <c r="F45" s="20"/>
      <c r="G45" s="23" t="s">
        <v>83</v>
      </c>
      <c r="H45" s="21" t="s">
        <v>110</v>
      </c>
    </row>
    <row r="46" spans="1:8" s="22" customFormat="1" x14ac:dyDescent="0.25">
      <c r="A46" s="18">
        <f t="shared" si="1"/>
        <v>4</v>
      </c>
      <c r="B46" s="19" t="s">
        <v>41</v>
      </c>
      <c r="C46" s="40"/>
      <c r="D46" s="40"/>
      <c r="E46" s="40"/>
      <c r="F46" s="20"/>
      <c r="G46" s="23" t="s">
        <v>83</v>
      </c>
      <c r="H46" s="21" t="s">
        <v>89</v>
      </c>
    </row>
    <row r="47" spans="1:8" s="28" customFormat="1" x14ac:dyDescent="0.25">
      <c r="A47" s="24"/>
      <c r="B47" s="25" t="s">
        <v>116</v>
      </c>
      <c r="C47" s="41" t="s">
        <v>161</v>
      </c>
      <c r="D47" s="23" t="s">
        <v>83</v>
      </c>
      <c r="E47" s="41"/>
      <c r="F47" s="26"/>
      <c r="G47" s="38" t="s">
        <v>83</v>
      </c>
      <c r="H47" s="27" t="s">
        <v>122</v>
      </c>
    </row>
    <row r="48" spans="1:8" s="28" customFormat="1" x14ac:dyDescent="0.25">
      <c r="A48" s="24"/>
      <c r="B48" s="25" t="s">
        <v>117</v>
      </c>
      <c r="C48" s="41" t="s">
        <v>161</v>
      </c>
      <c r="D48" s="23" t="s">
        <v>83</v>
      </c>
      <c r="E48" s="41"/>
      <c r="F48" s="26"/>
      <c r="G48" s="38" t="s">
        <v>83</v>
      </c>
      <c r="H48" s="27" t="s">
        <v>111</v>
      </c>
    </row>
    <row r="49" spans="1:8" s="28" customFormat="1" x14ac:dyDescent="0.25">
      <c r="A49" s="24"/>
      <c r="B49" s="25" t="s">
        <v>118</v>
      </c>
      <c r="C49" s="41" t="s">
        <v>161</v>
      </c>
      <c r="D49" s="23" t="s">
        <v>83</v>
      </c>
      <c r="E49" s="41"/>
      <c r="F49" s="26"/>
      <c r="G49" s="38" t="s">
        <v>83</v>
      </c>
      <c r="H49" s="27" t="s">
        <v>111</v>
      </c>
    </row>
    <row r="50" spans="1:8" s="28" customFormat="1" x14ac:dyDescent="0.25">
      <c r="A50" s="24"/>
      <c r="B50" s="25" t="s">
        <v>119</v>
      </c>
      <c r="C50" s="41" t="s">
        <v>161</v>
      </c>
      <c r="D50" s="23" t="s">
        <v>83</v>
      </c>
      <c r="E50" s="41"/>
      <c r="F50" s="26"/>
      <c r="G50" s="38" t="s">
        <v>83</v>
      </c>
      <c r="H50" s="27" t="s">
        <v>121</v>
      </c>
    </row>
    <row r="51" spans="1:8" s="28" customFormat="1" x14ac:dyDescent="0.25">
      <c r="A51" s="24"/>
      <c r="B51" s="25" t="s">
        <v>120</v>
      </c>
      <c r="C51" s="41" t="s">
        <v>161</v>
      </c>
      <c r="D51" s="23" t="s">
        <v>83</v>
      </c>
      <c r="E51" s="41"/>
      <c r="F51" s="26"/>
      <c r="G51" s="38" t="s">
        <v>83</v>
      </c>
      <c r="H51" s="27" t="s">
        <v>111</v>
      </c>
    </row>
  </sheetData>
  <mergeCells count="7">
    <mergeCell ref="C2:C3"/>
    <mergeCell ref="A3:B4"/>
    <mergeCell ref="F3:F4"/>
    <mergeCell ref="G3:G4"/>
    <mergeCell ref="D2:D4"/>
    <mergeCell ref="E3:E4"/>
    <mergeCell ref="F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28" sqref="D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EAMs</vt:lpstr>
      <vt:lpstr>BP Forms</vt:lpstr>
      <vt:lpstr>EAMs per account</vt:lpstr>
      <vt:lpstr>Sheet1</vt:lpstr>
      <vt:lpstr>Sheet2</vt:lpstr>
      <vt:lpstr>EAMs!Print_Area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SBMA</dc:creator>
  <cp:lastModifiedBy>Jerome A. Mascardo</cp:lastModifiedBy>
  <cp:lastPrinted>2021-02-15T08:35:14Z</cp:lastPrinted>
  <dcterms:created xsi:type="dcterms:W3CDTF">2016-05-10T02:21:54Z</dcterms:created>
  <dcterms:modified xsi:type="dcterms:W3CDTF">2022-02-18T08:05:47Z</dcterms:modified>
</cp:coreProperties>
</file>